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54.2.177\корпоратив\вершинина\Раскрытие\ФАС 960_22\2026\ЦДС\п 5 Ф 2_П6 Ф 2\08_авг\"/>
    </mc:Choice>
  </mc:AlternateContent>
  <bookViews>
    <workbookView xWindow="360" yWindow="15" windowWidth="20955" windowHeight="9720"/>
  </bookViews>
  <sheets>
    <sheet name="Лист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FA30" i="1" l="1"/>
  <c r="EM30" i="1"/>
  <c r="EE30" i="1"/>
  <c r="DW30" i="1"/>
  <c r="DE30" i="1"/>
  <c r="CV30" i="1"/>
  <c r="CI30" i="1"/>
  <c r="BY30" i="1"/>
  <c r="BQ30" i="1"/>
  <c r="BI30" i="1"/>
  <c r="BA30" i="1"/>
  <c r="AS30" i="1"/>
  <c r="FA29" i="1"/>
  <c r="EM29" i="1"/>
  <c r="EE29" i="1"/>
  <c r="DW29" i="1"/>
  <c r="DE29" i="1"/>
  <c r="CV29" i="1"/>
  <c r="CI29" i="1"/>
  <c r="BY29" i="1"/>
  <c r="BQ29" i="1"/>
  <c r="BI29" i="1"/>
  <c r="BA29" i="1"/>
  <c r="AS29" i="1"/>
  <c r="FA28" i="1"/>
  <c r="EM28" i="1"/>
  <c r="EE28" i="1"/>
  <c r="DW28" i="1"/>
  <c r="DE28" i="1"/>
  <c r="CV28" i="1"/>
  <c r="CI28" i="1"/>
  <c r="BY28" i="1"/>
  <c r="BQ28" i="1"/>
  <c r="BI28" i="1"/>
  <c r="BA28" i="1"/>
  <c r="AS28" i="1"/>
  <c r="FA27" i="1"/>
  <c r="EM27" i="1"/>
  <c r="EE27" i="1"/>
  <c r="DW27" i="1"/>
  <c r="DE27" i="1"/>
  <c r="CV27" i="1"/>
  <c r="CI27" i="1"/>
  <c r="BY27" i="1"/>
  <c r="BQ27" i="1"/>
  <c r="BI27" i="1"/>
  <c r="BA27" i="1"/>
  <c r="AS27" i="1"/>
  <c r="FA26" i="1"/>
  <c r="EM26" i="1"/>
  <c r="EE26" i="1"/>
  <c r="DW26" i="1"/>
  <c r="DE26" i="1"/>
  <c r="CV26" i="1"/>
  <c r="CI26" i="1"/>
  <c r="BY26" i="1"/>
  <c r="BQ26" i="1"/>
  <c r="BI26" i="1"/>
  <c r="BA26" i="1"/>
  <c r="AS26" i="1"/>
  <c r="FA25" i="1"/>
  <c r="EM25" i="1"/>
  <c r="EE25" i="1"/>
  <c r="DW25" i="1"/>
  <c r="DE25" i="1"/>
  <c r="CV25" i="1"/>
  <c r="CI25" i="1"/>
  <c r="BY25" i="1"/>
  <c r="BQ25" i="1"/>
  <c r="BI25" i="1"/>
  <c r="BA25" i="1"/>
  <c r="AS25" i="1"/>
  <c r="FA24" i="1"/>
  <c r="EM24" i="1"/>
  <c r="EE24" i="1"/>
  <c r="DW24" i="1"/>
  <c r="DE24" i="1"/>
  <c r="CV24" i="1"/>
  <c r="CI24" i="1"/>
  <c r="BY24" i="1"/>
  <c r="BQ24" i="1"/>
  <c r="BI24" i="1"/>
  <c r="BA24" i="1"/>
  <c r="AS24" i="1"/>
  <c r="FA23" i="1"/>
  <c r="EM23" i="1"/>
  <c r="EE23" i="1"/>
  <c r="DW23" i="1"/>
  <c r="DE23" i="1"/>
  <c r="CV23" i="1"/>
  <c r="CI23" i="1"/>
  <c r="BY23" i="1"/>
  <c r="BQ23" i="1"/>
  <c r="BI23" i="1"/>
  <c r="BA23" i="1"/>
  <c r="AS23" i="1"/>
  <c r="FA22" i="1"/>
  <c r="EM22" i="1"/>
  <c r="EE22" i="1"/>
  <c r="DW22" i="1"/>
  <c r="DE22" i="1"/>
  <c r="CV22" i="1"/>
  <c r="CI22" i="1"/>
  <c r="BY22" i="1"/>
  <c r="BQ22" i="1"/>
  <c r="BI22" i="1"/>
  <c r="BA22" i="1"/>
  <c r="AS22" i="1"/>
  <c r="FA21" i="1"/>
  <c r="EM21" i="1"/>
  <c r="EE21" i="1"/>
  <c r="DW21" i="1"/>
  <c r="DE21" i="1"/>
  <c r="CV21" i="1"/>
  <c r="CI21" i="1"/>
  <c r="BY21" i="1"/>
  <c r="BQ21" i="1"/>
  <c r="BI21" i="1"/>
  <c r="BA21" i="1"/>
  <c r="AS21" i="1"/>
  <c r="FA20" i="1"/>
  <c r="EM20" i="1"/>
  <c r="EE20" i="1"/>
  <c r="DW20" i="1"/>
  <c r="DE20" i="1"/>
  <c r="CV20" i="1"/>
  <c r="CI20" i="1"/>
  <c r="BY20" i="1"/>
  <c r="BQ20" i="1"/>
  <c r="BI20" i="1"/>
  <c r="BA20" i="1"/>
  <c r="AS20" i="1"/>
  <c r="FA19" i="1"/>
  <c r="EM19" i="1"/>
  <c r="EE19" i="1"/>
  <c r="DW19" i="1"/>
  <c r="DE19" i="1"/>
  <c r="CV19" i="1"/>
  <c r="CI19" i="1"/>
  <c r="BY19" i="1"/>
  <c r="BQ19" i="1"/>
  <c r="BI19" i="1"/>
  <c r="BA19" i="1"/>
  <c r="AS19" i="1"/>
  <c r="FA18" i="1"/>
  <c r="EM18" i="1"/>
  <c r="EE18" i="1"/>
  <c r="DW18" i="1"/>
  <c r="DE18" i="1"/>
  <c r="CV18" i="1"/>
  <c r="CI18" i="1"/>
  <c r="BY18" i="1"/>
  <c r="BQ18" i="1"/>
  <c r="BI18" i="1"/>
  <c r="BA18" i="1"/>
  <c r="AS18" i="1"/>
  <c r="FA17" i="1"/>
  <c r="EM17" i="1"/>
  <c r="EE17" i="1"/>
  <c r="DW17" i="1"/>
  <c r="DE17" i="1"/>
  <c r="CV17" i="1"/>
  <c r="CI17" i="1"/>
  <c r="BY17" i="1"/>
  <c r="BQ17" i="1"/>
  <c r="BI17" i="1"/>
  <c r="BA17" i="1"/>
  <c r="AS17" i="1"/>
  <c r="FA33" i="1" l="1"/>
  <c r="EM33" i="1"/>
  <c r="EE33" i="1"/>
  <c r="DW33" i="1"/>
  <c r="BY33" i="1"/>
  <c r="BQ33" i="1"/>
  <c r="BI33" i="1"/>
  <c r="BA33" i="1"/>
  <c r="AS33" i="1"/>
</calcChain>
</file>

<file path=xl/sharedStrings.xml><?xml version="1.0" encoding="utf-8"?>
<sst xmlns="http://schemas.openxmlformats.org/spreadsheetml/2006/main" count="84" uniqueCount="68">
  <si>
    <t>Приложение № 6</t>
  </si>
  <si>
    <t>к приказу ФАС России</t>
  </si>
  <si>
    <t>от 08.12.2022 №960/22</t>
  </si>
  <si>
    <t>Форма 2</t>
  </si>
  <si>
    <t xml:space="preserve">                                                        Информация о регистрации и ходе реализации заявок о подключении</t>
  </si>
  <si>
    <t xml:space="preserve">                                                       (технологическом присоединении) к газораспределительным сетям</t>
  </si>
  <si>
    <t xml:space="preserve">                                                          ООО "Газпром газораспределение Волгоград " за август 2026г.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</si>
  <si>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</si>
  <si>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</si>
  <si>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</si>
  <si>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</si>
  <si>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</si>
  <si>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</si>
  <si>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</si>
  <si>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</si>
  <si>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причина отклонения</t>
  </si>
  <si>
    <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</si>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</sst>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0"/>
      <color theme="1"/>
      <name val="Arial Cyr"/>
    </font>
    <font>
      <sz val="10"/>
      <name val="Times New Roman"/>
    </font>
    <font>
      <sz val="12"/>
      <name val="Times New Roman"/>
    </font>
    <font>
      <sz val="11"/>
      <name val="Times New Roman"/>
    </font>
    <font>
      <sz val="9"/>
      <name val="Times New Roman"/>
    </font>
    <font>
      <vertAlign val="superscript"/>
      <sz val="9"/>
      <name val="Times New Roman"/>
    </font>
    <font>
      <b/>
      <sz val="9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2" tint="-9.9948118533890809E-2"/>
        <bgColor theme="2" tint="-9.9948118533890809E-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center" vertical="top"/>
    </xf>
    <xf numFmtId="164" fontId="4" fillId="0" borderId="4" xfId="0" applyNumberFormat="1" applyFont="1" applyBorder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/>
    </xf>
    <xf numFmtId="164" fontId="4" fillId="2" borderId="3" xfId="0" applyNumberFormat="1" applyFont="1" applyFill="1" applyBorder="1" applyAlignment="1">
      <alignment horizontal="center" vertical="top"/>
    </xf>
    <xf numFmtId="164" fontId="4" fillId="2" borderId="4" xfId="0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/>
    </xf>
    <xf numFmtId="2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64" fontId="4" fillId="3" borderId="2" xfId="0" applyNumberFormat="1" applyFont="1" applyFill="1" applyBorder="1" applyAlignment="1">
      <alignment horizontal="center" vertical="top"/>
    </xf>
    <xf numFmtId="164" fontId="4" fillId="3" borderId="3" xfId="0" applyNumberFormat="1" applyFont="1" applyFill="1" applyBorder="1" applyAlignment="1">
      <alignment horizontal="center" vertical="top"/>
    </xf>
    <xf numFmtId="164" fontId="4" fillId="3" borderId="4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164" fontId="6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top"/>
    </xf>
    <xf numFmtId="164" fontId="6" fillId="0" borderId="3" xfId="0" applyNumberFormat="1" applyFont="1" applyBorder="1" applyAlignment="1">
      <alignment horizontal="center" vertical="top"/>
    </xf>
    <xf numFmtId="164" fontId="6" fillId="0" borderId="4" xfId="0" applyNumberFormat="1" applyFont="1" applyBorder="1" applyAlignment="1">
      <alignment horizontal="center" vertical="top"/>
    </xf>
    <xf numFmtId="1" fontId="6" fillId="0" borderId="3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80\users_homes\&#1042;&#1086;&#1083;&#1075;&#1086;&#1075;&#1088;&#1072;&#1076;&#1086;&#1073;&#1083;&#1075;&#1072;&#1079;_&#1058;&#1077;&#1093;&#1085;&#1080;&#1095;&#1077;&#1089;&#1082;&#1080;&#1081;_&#1054;&#1090;&#1076;&#1077;&#1083;\&#1044;&#1102;&#1083;&#1100;&#1076;&#1077;&#1085;&#1082;&#1086;\&#1054;&#1090;&#1095;&#1077;&#1090;%20&#1060;&#1040;&#1057;\2026\&#1072;&#1074;&#1075;&#1091;&#1089;&#1090;%202026\_&#1055;&#1088;&#1080;&#1083;&#1086;&#1078;&#1077;&#1085;&#1080;&#1077;_2%20%20&#1057;&#1042;&#1054;&#1044;-&#1088;&#1072;&#1089;&#1095;&#1077;&#1090;%20&#1072;&#1074;&#1075;&#1091;&#1089;&#1090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облгаз ТП + догаз"/>
      <sheetName val="ГОРГАЗ"/>
    </sheetNames>
    <sheetDataSet>
      <sheetData sheetId="0"/>
      <sheetData sheetId="1">
        <row r="17">
          <cell r="AS17">
            <v>6</v>
          </cell>
          <cell r="BA17">
            <v>27.33</v>
          </cell>
          <cell r="DW17">
            <v>5</v>
          </cell>
          <cell r="EE17">
            <v>23.5</v>
          </cell>
          <cell r="EM17">
            <v>3</v>
          </cell>
          <cell r="FA17">
            <v>15</v>
          </cell>
        </row>
        <row r="18">
          <cell r="DW18">
            <v>1</v>
          </cell>
          <cell r="EE18">
            <v>18</v>
          </cell>
        </row>
        <row r="19">
          <cell r="AS19">
            <v>1</v>
          </cell>
          <cell r="BA19">
            <v>4.5999999999999996</v>
          </cell>
          <cell r="DW19">
            <v>1</v>
          </cell>
        </row>
        <row r="21">
          <cell r="AS21">
            <v>22</v>
          </cell>
          <cell r="BA21">
            <v>148.15</v>
          </cell>
          <cell r="DW21">
            <v>22</v>
          </cell>
          <cell r="EE21">
            <v>122.8</v>
          </cell>
          <cell r="EM21">
            <v>7</v>
          </cell>
          <cell r="FA21">
            <v>40.799999999999997</v>
          </cell>
        </row>
        <row r="22">
          <cell r="AS22">
            <v>7</v>
          </cell>
          <cell r="BA22">
            <v>1270</v>
          </cell>
          <cell r="DW22">
            <v>4</v>
          </cell>
          <cell r="EE22">
            <v>106.64</v>
          </cell>
          <cell r="EM22">
            <v>7</v>
          </cell>
          <cell r="FA22">
            <v>432.12</v>
          </cell>
        </row>
      </sheetData>
      <sheetData sheetId="2">
        <row r="17">
          <cell r="AS17">
            <v>0</v>
          </cell>
          <cell r="BA17">
            <v>0</v>
          </cell>
          <cell r="BI17">
            <v>0</v>
          </cell>
          <cell r="BQ17">
            <v>0</v>
          </cell>
          <cell r="BY17">
            <v>0</v>
          </cell>
          <cell r="CI17">
            <v>0</v>
          </cell>
          <cell r="CV17">
            <v>0</v>
          </cell>
          <cell r="DE17">
            <v>0</v>
          </cell>
          <cell r="DW17">
            <v>0</v>
          </cell>
          <cell r="EE17">
            <v>0</v>
          </cell>
          <cell r="EM17">
            <v>0</v>
          </cell>
          <cell r="FA17">
            <v>0</v>
          </cell>
        </row>
        <row r="18">
          <cell r="AS18">
            <v>10</v>
          </cell>
          <cell r="BA18">
            <v>50</v>
          </cell>
          <cell r="BI18">
            <v>0</v>
          </cell>
          <cell r="BQ18">
            <v>0</v>
          </cell>
          <cell r="BY18">
            <v>0</v>
          </cell>
          <cell r="CI18">
            <v>0</v>
          </cell>
          <cell r="CV18">
            <v>0</v>
          </cell>
          <cell r="DE18">
            <v>0</v>
          </cell>
          <cell r="DW18">
            <v>16</v>
          </cell>
          <cell r="EE18">
            <v>80</v>
          </cell>
          <cell r="EM18">
            <v>34</v>
          </cell>
          <cell r="FA18">
            <v>170</v>
          </cell>
        </row>
        <row r="19">
          <cell r="AS19">
            <v>0</v>
          </cell>
          <cell r="BA19">
            <v>0</v>
          </cell>
          <cell r="BI19">
            <v>0</v>
          </cell>
          <cell r="BQ19">
            <v>0</v>
          </cell>
          <cell r="BY19">
            <v>0</v>
          </cell>
          <cell r="CI19">
            <v>0</v>
          </cell>
          <cell r="CV19">
            <v>0</v>
          </cell>
          <cell r="DE19">
            <v>0</v>
          </cell>
          <cell r="DW19">
            <v>0</v>
          </cell>
          <cell r="EE19">
            <v>0</v>
          </cell>
          <cell r="EM19">
            <v>0</v>
          </cell>
          <cell r="FA19">
            <v>0</v>
          </cell>
        </row>
        <row r="20">
          <cell r="AS20">
            <v>0</v>
          </cell>
          <cell r="BA20">
            <v>0</v>
          </cell>
          <cell r="BI20">
            <v>0</v>
          </cell>
          <cell r="BQ20">
            <v>0</v>
          </cell>
          <cell r="BY20">
            <v>0</v>
          </cell>
          <cell r="CI20">
            <v>0</v>
          </cell>
          <cell r="CV20">
            <v>0</v>
          </cell>
          <cell r="DE20">
            <v>0</v>
          </cell>
          <cell r="DW20">
            <v>2</v>
          </cell>
          <cell r="EE20">
            <v>26.7</v>
          </cell>
          <cell r="EM20">
            <v>3</v>
          </cell>
          <cell r="FA20">
            <v>50.5</v>
          </cell>
        </row>
        <row r="21">
          <cell r="AS21">
            <v>29</v>
          </cell>
          <cell r="BA21">
            <v>167.72</v>
          </cell>
          <cell r="BI21">
            <v>0</v>
          </cell>
          <cell r="BQ21">
            <v>0</v>
          </cell>
          <cell r="BY21">
            <v>0</v>
          </cell>
          <cell r="CI21">
            <v>0</v>
          </cell>
          <cell r="CV21">
            <v>0</v>
          </cell>
          <cell r="DE21">
            <v>0</v>
          </cell>
          <cell r="DW21">
            <v>19</v>
          </cell>
          <cell r="EE21">
            <v>119.71</v>
          </cell>
          <cell r="EM21">
            <v>11</v>
          </cell>
          <cell r="FA21">
            <v>74.760000000000005</v>
          </cell>
        </row>
        <row r="22">
          <cell r="AS22">
            <v>5</v>
          </cell>
          <cell r="BA22">
            <v>1470.22</v>
          </cell>
          <cell r="BI22">
            <v>0</v>
          </cell>
          <cell r="BQ22">
            <v>0</v>
          </cell>
          <cell r="BY22">
            <v>0</v>
          </cell>
          <cell r="CI22">
            <v>0</v>
          </cell>
          <cell r="CV22">
            <v>0</v>
          </cell>
          <cell r="DE22">
            <v>0</v>
          </cell>
          <cell r="DW22">
            <v>5</v>
          </cell>
          <cell r="EE22">
            <v>1538.78</v>
          </cell>
          <cell r="EM22">
            <v>16</v>
          </cell>
          <cell r="FA22">
            <v>631.15</v>
          </cell>
        </row>
        <row r="23">
          <cell r="AS23">
            <v>0</v>
          </cell>
          <cell r="BA23">
            <v>0</v>
          </cell>
          <cell r="BI23">
            <v>0</v>
          </cell>
          <cell r="BQ23">
            <v>0</v>
          </cell>
          <cell r="BY23">
            <v>0</v>
          </cell>
          <cell r="CI23">
            <v>0</v>
          </cell>
          <cell r="CV23">
            <v>0</v>
          </cell>
          <cell r="DE23">
            <v>0</v>
          </cell>
          <cell r="DW23">
            <v>0</v>
          </cell>
          <cell r="EE23">
            <v>0</v>
          </cell>
          <cell r="EM23">
            <v>0</v>
          </cell>
          <cell r="FA23">
            <v>0</v>
          </cell>
        </row>
        <row r="24">
          <cell r="AS24">
            <v>0</v>
          </cell>
          <cell r="BA24">
            <v>0</v>
          </cell>
          <cell r="BI24">
            <v>0</v>
          </cell>
          <cell r="BQ24">
            <v>0</v>
          </cell>
          <cell r="BY24">
            <v>0</v>
          </cell>
          <cell r="CI24">
            <v>0</v>
          </cell>
          <cell r="CV24">
            <v>0</v>
          </cell>
          <cell r="DE24">
            <v>0</v>
          </cell>
          <cell r="DW24">
            <v>0</v>
          </cell>
          <cell r="EE24">
            <v>0</v>
          </cell>
          <cell r="EM24">
            <v>0</v>
          </cell>
          <cell r="FA24">
            <v>0</v>
          </cell>
        </row>
        <row r="25">
          <cell r="AS25">
            <v>0</v>
          </cell>
          <cell r="BA25">
            <v>0</v>
          </cell>
          <cell r="BI25">
            <v>0</v>
          </cell>
          <cell r="BQ25">
            <v>0</v>
          </cell>
          <cell r="BY25">
            <v>0</v>
          </cell>
          <cell r="CI25">
            <v>0</v>
          </cell>
          <cell r="CV25">
            <v>0</v>
          </cell>
          <cell r="DE25">
            <v>0</v>
          </cell>
          <cell r="DW25">
            <v>0</v>
          </cell>
          <cell r="EE25">
            <v>0</v>
          </cell>
          <cell r="EM25">
            <v>0</v>
          </cell>
          <cell r="FA25">
            <v>0</v>
          </cell>
        </row>
        <row r="26">
          <cell r="AS26">
            <v>0</v>
          </cell>
          <cell r="BA26">
            <v>0</v>
          </cell>
          <cell r="BI26">
            <v>0</v>
          </cell>
          <cell r="BY26">
            <v>0</v>
          </cell>
          <cell r="CI26">
            <v>0</v>
          </cell>
          <cell r="CV26">
            <v>0</v>
          </cell>
          <cell r="DE26">
            <v>0</v>
          </cell>
          <cell r="DW26">
            <v>0</v>
          </cell>
          <cell r="EE26">
            <v>0</v>
          </cell>
          <cell r="EM26">
            <v>0</v>
          </cell>
          <cell r="FA26">
            <v>0</v>
          </cell>
        </row>
        <row r="27">
          <cell r="AS27">
            <v>0</v>
          </cell>
          <cell r="BA27">
            <v>0</v>
          </cell>
          <cell r="BI27">
            <v>0</v>
          </cell>
          <cell r="BQ27">
            <v>0</v>
          </cell>
          <cell r="BY27">
            <v>0</v>
          </cell>
          <cell r="CI27">
            <v>0</v>
          </cell>
          <cell r="CV27">
            <v>0</v>
          </cell>
          <cell r="DE27">
            <v>0</v>
          </cell>
          <cell r="EE27">
            <v>0</v>
          </cell>
          <cell r="EM27">
            <v>0</v>
          </cell>
          <cell r="FA27">
            <v>0</v>
          </cell>
        </row>
        <row r="28">
          <cell r="AS28">
            <v>0</v>
          </cell>
          <cell r="BA28">
            <v>0</v>
          </cell>
          <cell r="BI28">
            <v>0</v>
          </cell>
          <cell r="BQ28">
            <v>0</v>
          </cell>
          <cell r="BY28">
            <v>0</v>
          </cell>
          <cell r="CI28">
            <v>0</v>
          </cell>
          <cell r="CV28">
            <v>0</v>
          </cell>
          <cell r="DE28">
            <v>0</v>
          </cell>
          <cell r="DW28">
            <v>0</v>
          </cell>
          <cell r="EE28">
            <v>0</v>
          </cell>
          <cell r="EM28">
            <v>0</v>
          </cell>
          <cell r="FA28">
            <v>0</v>
          </cell>
        </row>
        <row r="29">
          <cell r="AS29">
            <v>0</v>
          </cell>
          <cell r="BA29">
            <v>0</v>
          </cell>
          <cell r="CI29">
            <v>0</v>
          </cell>
          <cell r="CV29">
            <v>0</v>
          </cell>
          <cell r="DE29">
            <v>0</v>
          </cell>
          <cell r="DW29">
            <v>0</v>
          </cell>
          <cell r="EE29">
            <v>0</v>
          </cell>
          <cell r="EM29">
            <v>0</v>
          </cell>
          <cell r="FA29">
            <v>0</v>
          </cell>
        </row>
        <row r="30">
          <cell r="AS30">
            <v>0</v>
          </cell>
          <cell r="BA30">
            <v>0</v>
          </cell>
          <cell r="BI30">
            <v>0</v>
          </cell>
          <cell r="BQ30">
            <v>0</v>
          </cell>
          <cell r="BY30">
            <v>0</v>
          </cell>
          <cell r="CI30">
            <v>0</v>
          </cell>
          <cell r="CV30">
            <v>0</v>
          </cell>
          <cell r="DE30">
            <v>0</v>
          </cell>
          <cell r="DW30">
            <v>1</v>
          </cell>
          <cell r="EE30">
            <v>21.6</v>
          </cell>
          <cell r="EM30">
            <v>0</v>
          </cell>
          <cell r="FA3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37"/>
  <sheetViews>
    <sheetView tabSelected="1" workbookViewId="0">
      <selection activeCell="CI4" sqref="CI4"/>
    </sheetView>
  </sheetViews>
  <sheetFormatPr defaultRowHeight="12.75" customHeight="1" x14ac:dyDescent="0.2"/>
  <cols>
    <col min="1" max="1" width="5.7109375" customWidth="1"/>
    <col min="2" max="2" width="1.42578125" customWidth="1"/>
    <col min="3" max="6" width="9.140625" hidden="1" customWidth="1"/>
    <col min="7" max="7" width="5.42578125" customWidth="1"/>
    <col min="8" max="8" width="2.42578125" hidden="1" customWidth="1"/>
    <col min="9" max="9" width="9.140625" hidden="1" customWidth="1"/>
    <col min="10" max="10" width="2.28515625" hidden="1" customWidth="1"/>
    <col min="11" max="15" width="9.140625" hidden="1" customWidth="1"/>
    <col min="16" max="16" width="1.5703125" customWidth="1"/>
    <col min="17" max="17" width="1" hidden="1" customWidth="1"/>
    <col min="19" max="19" width="3.5703125" customWidth="1"/>
    <col min="20" max="22" width="9.140625" hidden="1" customWidth="1"/>
    <col min="23" max="23" width="8.42578125" hidden="1" customWidth="1"/>
    <col min="24" max="30" width="9.140625" hidden="1" customWidth="1"/>
    <col min="31" max="31" width="0.140625" customWidth="1"/>
    <col min="32" max="32" width="8.7109375" customWidth="1"/>
    <col min="33" max="37" width="9.140625" hidden="1" customWidth="1"/>
    <col min="38" max="38" width="3.42578125" hidden="1" customWidth="1"/>
    <col min="39" max="43" width="9.140625" hidden="1" customWidth="1"/>
    <col min="44" max="44" width="9" customWidth="1"/>
    <col min="45" max="45" width="11.140625" customWidth="1"/>
    <col min="46" max="46" width="7.5703125" hidden="1" customWidth="1"/>
    <col min="47" max="52" width="9.140625" hidden="1" customWidth="1"/>
    <col min="53" max="53" width="7.42578125" customWidth="1"/>
    <col min="54" max="54" width="9.140625" hidden="1" customWidth="1"/>
    <col min="55" max="55" width="6.7109375" hidden="1" customWidth="1"/>
    <col min="56" max="59" width="9.140625" hidden="1" customWidth="1"/>
    <col min="60" max="60" width="5.5703125" customWidth="1"/>
    <col min="62" max="62" width="0.140625" customWidth="1"/>
    <col min="63" max="68" width="9.140625" hidden="1" customWidth="1"/>
    <col min="69" max="69" width="6.7109375" customWidth="1"/>
    <col min="70" max="70" width="6" hidden="1" customWidth="1"/>
    <col min="71" max="75" width="9.140625" hidden="1" customWidth="1"/>
    <col min="76" max="76" width="2.28515625" customWidth="1"/>
    <col min="78" max="78" width="1.85546875" customWidth="1"/>
    <col min="79" max="85" width="9.140625" hidden="1" customWidth="1"/>
    <col min="86" max="86" width="5.140625" hidden="1" customWidth="1"/>
    <col min="88" max="88" width="5.85546875" customWidth="1"/>
    <col min="89" max="90" width="9.140625" hidden="1" customWidth="1"/>
    <col min="91" max="91" width="4.7109375" hidden="1" customWidth="1"/>
    <col min="92" max="98" width="9.140625" hidden="1" customWidth="1"/>
    <col min="99" max="99" width="2.85546875" customWidth="1"/>
    <col min="101" max="101" width="5" customWidth="1"/>
    <col min="102" max="106" width="9.140625" hidden="1" customWidth="1"/>
    <col min="107" max="107" width="2.7109375" customWidth="1"/>
    <col min="108" max="108" width="3.5703125" customWidth="1"/>
    <col min="109" max="109" width="8.7109375" customWidth="1"/>
    <col min="110" max="110" width="3.140625" hidden="1" customWidth="1"/>
    <col min="111" max="125" width="9.140625" hidden="1" customWidth="1"/>
    <col min="126" max="126" width="3.42578125" customWidth="1"/>
    <col min="128" max="128" width="0.5703125" customWidth="1"/>
    <col min="129" max="134" width="9.140625" hidden="1" customWidth="1"/>
    <col min="136" max="136" width="1.42578125" customWidth="1"/>
    <col min="137" max="142" width="9.140625" hidden="1" customWidth="1"/>
    <col min="143" max="143" width="7.28515625" customWidth="1"/>
    <col min="144" max="144" width="9" hidden="1" customWidth="1"/>
    <col min="145" max="156" width="9.140625" hidden="1" customWidth="1"/>
    <col min="158" max="158" width="0.5703125" customWidth="1"/>
    <col min="159" max="166" width="9.140625" hidden="1" customWidth="1"/>
    <col min="167" max="167" width="3" customWidth="1"/>
  </cols>
  <sheetData>
    <row r="1" spans="1:167" x14ac:dyDescent="0.2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167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EE2" s="1"/>
      <c r="EF2" s="1"/>
      <c r="EG2" s="1"/>
      <c r="EH2" s="1"/>
      <c r="EI2" s="1"/>
      <c r="EJ2" s="1"/>
      <c r="EK2" s="1"/>
      <c r="EL2" s="1"/>
      <c r="EM2" s="70" t="s">
        <v>0</v>
      </c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</row>
    <row r="3" spans="1:167" x14ac:dyDescent="0.2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EE3" s="70" t="s">
        <v>1</v>
      </c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</row>
    <row r="4" spans="1:167" x14ac:dyDescent="0.2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EE4" s="70" t="s">
        <v>2</v>
      </c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167" x14ac:dyDescent="0.2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EE5" s="1"/>
      <c r="EF5" s="1"/>
      <c r="EG5" s="1"/>
      <c r="EH5" s="1"/>
      <c r="EI5" s="1"/>
      <c r="EJ5" s="1"/>
      <c r="EK5" s="1"/>
      <c r="EL5" s="1"/>
      <c r="EM5" s="70" t="s">
        <v>3</v>
      </c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167" x14ac:dyDescent="0.2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</row>
    <row r="7" spans="1:167" ht="15.75" x14ac:dyDescent="0.25">
      <c r="A7" s="66" t="s">
        <v>4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</row>
    <row r="8" spans="1:167" ht="15.75" x14ac:dyDescent="0.25">
      <c r="A8" s="66" t="s">
        <v>5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</row>
    <row r="9" spans="1:167" ht="15.75" x14ac:dyDescent="0.25">
      <c r="A9" s="66" t="s">
        <v>6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</row>
    <row r="11" spans="1:167" ht="78.75" customHeight="1" x14ac:dyDescent="0.2">
      <c r="A11" s="67" t="s">
        <v>7</v>
      </c>
      <c r="B11" s="67"/>
      <c r="C11" s="67"/>
      <c r="D11" s="67"/>
      <c r="E11" s="67"/>
      <c r="F11" s="67"/>
      <c r="G11" s="49" t="s">
        <v>8</v>
      </c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 t="s">
        <v>9</v>
      </c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 t="s">
        <v>10</v>
      </c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 t="s">
        <v>11</v>
      </c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 t="s">
        <v>12</v>
      </c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</row>
    <row r="12" spans="1:167" x14ac:dyDescent="0.2">
      <c r="A12" s="67"/>
      <c r="B12" s="67"/>
      <c r="C12" s="67"/>
      <c r="D12" s="67"/>
      <c r="E12" s="67"/>
      <c r="F12" s="67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 t="s">
        <v>13</v>
      </c>
      <c r="AT12" s="49"/>
      <c r="AU12" s="49"/>
      <c r="AV12" s="49"/>
      <c r="AW12" s="49"/>
      <c r="AX12" s="49"/>
      <c r="AY12" s="49"/>
      <c r="AZ12" s="49"/>
      <c r="BA12" s="49" t="s">
        <v>14</v>
      </c>
      <c r="BB12" s="49"/>
      <c r="BC12" s="49"/>
      <c r="BD12" s="49"/>
      <c r="BE12" s="49"/>
      <c r="BF12" s="49"/>
      <c r="BG12" s="49"/>
      <c r="BH12" s="49"/>
      <c r="BI12" s="49" t="s">
        <v>13</v>
      </c>
      <c r="BJ12" s="49"/>
      <c r="BK12" s="49"/>
      <c r="BL12" s="49"/>
      <c r="BM12" s="49"/>
      <c r="BN12" s="49"/>
      <c r="BO12" s="49"/>
      <c r="BP12" s="49"/>
      <c r="BQ12" s="49" t="s">
        <v>14</v>
      </c>
      <c r="BR12" s="49"/>
      <c r="BS12" s="49"/>
      <c r="BT12" s="49"/>
      <c r="BU12" s="49"/>
      <c r="BV12" s="49"/>
      <c r="BW12" s="49"/>
      <c r="BX12" s="49"/>
      <c r="BY12" s="49" t="s">
        <v>15</v>
      </c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 t="s">
        <v>13</v>
      </c>
      <c r="DX12" s="49"/>
      <c r="DY12" s="49"/>
      <c r="DZ12" s="49"/>
      <c r="EA12" s="49"/>
      <c r="EB12" s="49"/>
      <c r="EC12" s="49"/>
      <c r="ED12" s="49"/>
      <c r="EE12" s="49" t="s">
        <v>16</v>
      </c>
      <c r="EF12" s="49"/>
      <c r="EG12" s="49"/>
      <c r="EH12" s="49"/>
      <c r="EI12" s="49"/>
      <c r="EJ12" s="49"/>
      <c r="EK12" s="49"/>
      <c r="EL12" s="49"/>
      <c r="EM12" s="49" t="s">
        <v>17</v>
      </c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 t="s">
        <v>16</v>
      </c>
      <c r="FB12" s="49"/>
      <c r="FC12" s="49"/>
      <c r="FD12" s="49"/>
      <c r="FE12" s="49"/>
      <c r="FF12" s="49"/>
      <c r="FG12" s="49"/>
      <c r="FH12" s="49"/>
      <c r="FI12" s="49"/>
      <c r="FJ12" s="49"/>
      <c r="FK12" s="49"/>
    </row>
    <row r="13" spans="1:167" ht="16.5" customHeight="1" x14ac:dyDescent="0.2">
      <c r="A13" s="67"/>
      <c r="B13" s="67"/>
      <c r="C13" s="67"/>
      <c r="D13" s="67"/>
      <c r="E13" s="67"/>
      <c r="F13" s="67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</row>
    <row r="14" spans="1:167" ht="29.25" customHeight="1" x14ac:dyDescent="0.2">
      <c r="A14" s="67"/>
      <c r="B14" s="67"/>
      <c r="C14" s="67"/>
      <c r="D14" s="67"/>
      <c r="E14" s="67"/>
      <c r="F14" s="67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 t="s">
        <v>18</v>
      </c>
      <c r="BZ14" s="49"/>
      <c r="CA14" s="49"/>
      <c r="CB14" s="49"/>
      <c r="CC14" s="49"/>
      <c r="CD14" s="49"/>
      <c r="CE14" s="49"/>
      <c r="CF14" s="49"/>
      <c r="CG14" s="49"/>
      <c r="CH14" s="49"/>
      <c r="CI14" s="12" t="s">
        <v>19</v>
      </c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</row>
    <row r="15" spans="1:167" ht="58.5" customHeight="1" x14ac:dyDescent="0.2">
      <c r="A15" s="67"/>
      <c r="B15" s="67"/>
      <c r="C15" s="67"/>
      <c r="D15" s="67"/>
      <c r="E15" s="67"/>
      <c r="F15" s="67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 t="s">
        <v>20</v>
      </c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 t="s">
        <v>21</v>
      </c>
      <c r="CW15" s="49"/>
      <c r="CX15" s="49"/>
      <c r="CY15" s="49"/>
      <c r="CZ15" s="49"/>
      <c r="DA15" s="49"/>
      <c r="DB15" s="49"/>
      <c r="DC15" s="49"/>
      <c r="DD15" s="49"/>
      <c r="DE15" s="49" t="s">
        <v>22</v>
      </c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</row>
    <row r="16" spans="1:167" ht="14.25" customHeight="1" x14ac:dyDescent="0.2">
      <c r="A16" s="49"/>
      <c r="B16" s="49"/>
      <c r="C16" s="49"/>
      <c r="D16" s="49"/>
      <c r="E16" s="49"/>
      <c r="F16" s="49"/>
      <c r="G16" s="12" t="s">
        <v>23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 t="s">
        <v>24</v>
      </c>
      <c r="AT16" s="12"/>
      <c r="AU16" s="12"/>
      <c r="AV16" s="12"/>
      <c r="AW16" s="12"/>
      <c r="AX16" s="12"/>
      <c r="AY16" s="12"/>
      <c r="AZ16" s="12"/>
      <c r="BA16" s="12" t="s">
        <v>25</v>
      </c>
      <c r="BB16" s="12"/>
      <c r="BC16" s="12"/>
      <c r="BD16" s="12"/>
      <c r="BE16" s="12"/>
      <c r="BF16" s="12"/>
      <c r="BG16" s="12"/>
      <c r="BH16" s="12"/>
      <c r="BI16" s="12">
        <v>4</v>
      </c>
      <c r="BJ16" s="12"/>
      <c r="BK16" s="12"/>
      <c r="BL16" s="12"/>
      <c r="BM16" s="12"/>
      <c r="BN16" s="12"/>
      <c r="BO16" s="12"/>
      <c r="BP16" s="12"/>
      <c r="BQ16" s="12">
        <v>5</v>
      </c>
      <c r="BR16" s="12"/>
      <c r="BS16" s="12"/>
      <c r="BT16" s="12"/>
      <c r="BU16" s="12"/>
      <c r="BV16" s="12"/>
      <c r="BW16" s="12"/>
      <c r="BX16" s="12"/>
      <c r="BY16" s="12">
        <v>6</v>
      </c>
      <c r="BZ16" s="12"/>
      <c r="CA16" s="12"/>
      <c r="CB16" s="12"/>
      <c r="CC16" s="12"/>
      <c r="CD16" s="12"/>
      <c r="CE16" s="12"/>
      <c r="CF16" s="12"/>
      <c r="CG16" s="12"/>
      <c r="CH16" s="12"/>
      <c r="CI16" s="12">
        <v>7</v>
      </c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>
        <v>8</v>
      </c>
      <c r="CW16" s="12"/>
      <c r="CX16" s="12"/>
      <c r="CY16" s="12"/>
      <c r="CZ16" s="12"/>
      <c r="DA16" s="12"/>
      <c r="DB16" s="12"/>
      <c r="DC16" s="12"/>
      <c r="DD16" s="12"/>
      <c r="DE16" s="12">
        <v>9</v>
      </c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>
        <v>10</v>
      </c>
      <c r="DX16" s="12"/>
      <c r="DY16" s="12"/>
      <c r="DZ16" s="12"/>
      <c r="EA16" s="12"/>
      <c r="EB16" s="12"/>
      <c r="EC16" s="12"/>
      <c r="ED16" s="12"/>
      <c r="EE16" s="12">
        <v>11</v>
      </c>
      <c r="EF16" s="12"/>
      <c r="EG16" s="12"/>
      <c r="EH16" s="12"/>
      <c r="EI16" s="12"/>
      <c r="EJ16" s="12"/>
      <c r="EK16" s="12"/>
      <c r="EL16" s="12"/>
      <c r="EM16" s="12">
        <v>12</v>
      </c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>
        <v>13</v>
      </c>
      <c r="FB16" s="12"/>
      <c r="FC16" s="12"/>
      <c r="FD16" s="12"/>
      <c r="FE16" s="12"/>
      <c r="FF16" s="12"/>
      <c r="FG16" s="12"/>
      <c r="FH16" s="12"/>
      <c r="FI16" s="12"/>
      <c r="FJ16" s="12"/>
      <c r="FK16" s="12"/>
    </row>
    <row r="17" spans="1:167" x14ac:dyDescent="0.2">
      <c r="A17" s="8" t="s">
        <v>23</v>
      </c>
      <c r="B17" s="8"/>
      <c r="C17" s="8"/>
      <c r="D17" s="8"/>
      <c r="E17" s="8"/>
      <c r="F17" s="8"/>
      <c r="G17" s="49" t="s">
        <v>26</v>
      </c>
      <c r="H17" s="49"/>
      <c r="I17" s="49"/>
      <c r="J17" s="49"/>
      <c r="K17" s="49"/>
      <c r="L17" s="49"/>
      <c r="M17" s="49"/>
      <c r="N17" s="49"/>
      <c r="O17" s="49"/>
      <c r="P17" s="49"/>
      <c r="Q17" s="2"/>
      <c r="R17" s="42" t="s">
        <v>27</v>
      </c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2"/>
      <c r="AF17" s="57" t="s">
        <v>28</v>
      </c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46">
        <f>'[1]облгаз ТП + догаз'!AS17:AZ17+[1]ГОРГАЗ!AS17</f>
        <v>6</v>
      </c>
      <c r="AT17" s="47"/>
      <c r="AU17" s="47"/>
      <c r="AV17" s="47"/>
      <c r="AW17" s="47"/>
      <c r="AX17" s="47"/>
      <c r="AY17" s="47"/>
      <c r="AZ17" s="47"/>
      <c r="BA17" s="48">
        <f>'[1]облгаз ТП + догаз'!BA17:BH17+[1]ГОРГАЗ!BA17</f>
        <v>27.33</v>
      </c>
      <c r="BB17" s="48"/>
      <c r="BC17" s="48"/>
      <c r="BD17" s="48"/>
      <c r="BE17" s="48"/>
      <c r="BF17" s="48"/>
      <c r="BG17" s="48"/>
      <c r="BH17" s="48"/>
      <c r="BI17" s="51">
        <f>'[1]облгаз ТП + догаз'!BI17:BP17+[1]ГОРГАЗ!BI17</f>
        <v>0</v>
      </c>
      <c r="BJ17" s="52"/>
      <c r="BK17" s="52"/>
      <c r="BL17" s="52"/>
      <c r="BM17" s="52"/>
      <c r="BN17" s="52"/>
      <c r="BO17" s="52"/>
      <c r="BP17" s="53"/>
      <c r="BQ17" s="38">
        <f>'[1]облгаз ТП + догаз'!BQ17:BX17+[1]ГОРГАЗ!BQ17</f>
        <v>0</v>
      </c>
      <c r="BR17" s="38"/>
      <c r="BS17" s="38"/>
      <c r="BT17" s="38"/>
      <c r="BU17" s="38"/>
      <c r="BV17" s="38"/>
      <c r="BW17" s="38"/>
      <c r="BX17" s="38"/>
      <c r="BY17" s="37">
        <f>'[1]облгаз ТП + догаз'!BY17:CH17+[1]ГОРГАЗ!BY17</f>
        <v>0</v>
      </c>
      <c r="BZ17" s="37"/>
      <c r="CA17" s="37"/>
      <c r="CB17" s="37"/>
      <c r="CC17" s="37"/>
      <c r="CD17" s="37"/>
      <c r="CE17" s="37"/>
      <c r="CF17" s="37"/>
      <c r="CG17" s="37"/>
      <c r="CH17" s="37"/>
      <c r="CI17" s="37">
        <f>'[1]облгаз ТП + догаз'!CI17:CU17+[1]ГОРГАЗ!CI17</f>
        <v>0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>
        <f>'[1]облгаз ТП + догаз'!CV17:DD17+[1]ГОРГАЗ!CV17</f>
        <v>0</v>
      </c>
      <c r="CW17" s="37"/>
      <c r="CX17" s="37"/>
      <c r="CY17" s="37"/>
      <c r="CZ17" s="37"/>
      <c r="DA17" s="37"/>
      <c r="DB17" s="37"/>
      <c r="DC17" s="37"/>
      <c r="DD17" s="37"/>
      <c r="DE17" s="37">
        <f>'[1]облгаз ТП + догаз'!DE17:DV17+[1]ГОРГАЗ!DE17</f>
        <v>0</v>
      </c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50">
        <f>'[1]облгаз ТП + догаз'!DW17:ED17+[1]ГОРГАЗ!DW17</f>
        <v>5</v>
      </c>
      <c r="DX17" s="50"/>
      <c r="DY17" s="50"/>
      <c r="DZ17" s="50"/>
      <c r="EA17" s="50"/>
      <c r="EB17" s="50"/>
      <c r="EC17" s="50"/>
      <c r="ED17" s="50"/>
      <c r="EE17" s="39">
        <f>'[1]облгаз ТП + догаз'!EE17:EL17+[1]ГОРГАЗ!EE17</f>
        <v>23.5</v>
      </c>
      <c r="EF17" s="39"/>
      <c r="EG17" s="39"/>
      <c r="EH17" s="39"/>
      <c r="EI17" s="39"/>
      <c r="EJ17" s="39"/>
      <c r="EK17" s="39"/>
      <c r="EL17" s="39"/>
      <c r="EM17" s="50">
        <f>'[1]облгаз ТП + догаз'!EM17:EZ17+[1]ГОРГАЗ!EM17</f>
        <v>3</v>
      </c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39">
        <f>'[1]облгаз ТП + догаз'!FA17:FK17+[1]ГОРГАЗ!FA17</f>
        <v>15</v>
      </c>
      <c r="FB17" s="39"/>
      <c r="FC17" s="39"/>
      <c r="FD17" s="39"/>
      <c r="FE17" s="39"/>
      <c r="FF17" s="39"/>
      <c r="FG17" s="39"/>
      <c r="FH17" s="39"/>
      <c r="FI17" s="39"/>
      <c r="FJ17" s="39"/>
      <c r="FK17" s="39"/>
    </row>
    <row r="18" spans="1:167" ht="29.25" customHeight="1" x14ac:dyDescent="0.2">
      <c r="A18" s="8" t="s">
        <v>24</v>
      </c>
      <c r="B18" s="8"/>
      <c r="C18" s="8"/>
      <c r="D18" s="8"/>
      <c r="E18" s="8"/>
      <c r="F18" s="8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2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2"/>
      <c r="AF18" s="42" t="s">
        <v>29</v>
      </c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54">
        <f>'[1]облгаз ТП + догаз'!AS18:AZ18+[1]ГОРГАЗ!AS18</f>
        <v>10</v>
      </c>
      <c r="AT18" s="64"/>
      <c r="AU18" s="64"/>
      <c r="AV18" s="64"/>
      <c r="AW18" s="64"/>
      <c r="AX18" s="64"/>
      <c r="AY18" s="64"/>
      <c r="AZ18" s="65"/>
      <c r="BA18" s="48">
        <f>'[1]облгаз ТП + догаз'!BA18:BH18+[1]ГОРГАЗ!BA18</f>
        <v>50</v>
      </c>
      <c r="BB18" s="48"/>
      <c r="BC18" s="48"/>
      <c r="BD18" s="48"/>
      <c r="BE18" s="48"/>
      <c r="BF18" s="48"/>
      <c r="BG18" s="48"/>
      <c r="BH18" s="48"/>
      <c r="BI18" s="37">
        <f>'[1]облгаз ТП + догаз'!BI18:BP18+[1]ГОРГАЗ!BI18</f>
        <v>0</v>
      </c>
      <c r="BJ18" s="37"/>
      <c r="BK18" s="37"/>
      <c r="BL18" s="37"/>
      <c r="BM18" s="37"/>
      <c r="BN18" s="37"/>
      <c r="BO18" s="37"/>
      <c r="BP18" s="37"/>
      <c r="BQ18" s="38">
        <f>'[1]облгаз ТП + догаз'!BQ18:BX18+[1]ГОРГАЗ!BQ18</f>
        <v>0</v>
      </c>
      <c r="BR18" s="38"/>
      <c r="BS18" s="38"/>
      <c r="BT18" s="38"/>
      <c r="BU18" s="38"/>
      <c r="BV18" s="38"/>
      <c r="BW18" s="38"/>
      <c r="BX18" s="38"/>
      <c r="BY18" s="37">
        <f>'[1]облгаз ТП + догаз'!BY18:CH18+[1]ГОРГАЗ!BY18</f>
        <v>0</v>
      </c>
      <c r="BZ18" s="37"/>
      <c r="CA18" s="37"/>
      <c r="CB18" s="37"/>
      <c r="CC18" s="37"/>
      <c r="CD18" s="37"/>
      <c r="CE18" s="37"/>
      <c r="CF18" s="37"/>
      <c r="CG18" s="37"/>
      <c r="CH18" s="37"/>
      <c r="CI18" s="37">
        <f>'[1]облгаз ТП + догаз'!CI18:CU18+[1]ГОРГАЗ!CI18</f>
        <v>0</v>
      </c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>
        <f>'[1]облгаз ТП + догаз'!CV18:DD18+[1]ГОРГАЗ!CV18</f>
        <v>0</v>
      </c>
      <c r="CW18" s="37"/>
      <c r="CX18" s="37"/>
      <c r="CY18" s="37"/>
      <c r="CZ18" s="37"/>
      <c r="DA18" s="37"/>
      <c r="DB18" s="37"/>
      <c r="DC18" s="37"/>
      <c r="DD18" s="37"/>
      <c r="DE18" s="37">
        <f>'[1]облгаз ТП + догаз'!DE18:DV18+[1]ГОРГАЗ!DE18</f>
        <v>0</v>
      </c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50">
        <f>'[1]облгаз ТП + догаз'!DW18:ED18+[1]ГОРГАЗ!DW18</f>
        <v>17</v>
      </c>
      <c r="DX18" s="50"/>
      <c r="DY18" s="50"/>
      <c r="DZ18" s="50"/>
      <c r="EA18" s="50"/>
      <c r="EB18" s="50"/>
      <c r="EC18" s="50"/>
      <c r="ED18" s="50"/>
      <c r="EE18" s="39">
        <f>'[1]облгаз ТП + догаз'!EE18:EL18+[1]ГОРГАЗ!EE18</f>
        <v>98</v>
      </c>
      <c r="EF18" s="39"/>
      <c r="EG18" s="39"/>
      <c r="EH18" s="39"/>
      <c r="EI18" s="39"/>
      <c r="EJ18" s="39"/>
      <c r="EK18" s="39"/>
      <c r="EL18" s="39"/>
      <c r="EM18" s="50">
        <f>'[1]облгаз ТП + догаз'!EM18:EZ18+[1]ГОРГАЗ!EM18</f>
        <v>34</v>
      </c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39">
        <f>'[1]облгаз ТП + догаз'!FA18:FK18+[1]ГОРГАЗ!FA18</f>
        <v>170</v>
      </c>
      <c r="FB18" s="39"/>
      <c r="FC18" s="39"/>
      <c r="FD18" s="39"/>
      <c r="FE18" s="39"/>
      <c r="FF18" s="39"/>
      <c r="FG18" s="39"/>
      <c r="FH18" s="39"/>
      <c r="FI18" s="39"/>
      <c r="FJ18" s="39"/>
      <c r="FK18" s="39"/>
    </row>
    <row r="19" spans="1:167" x14ac:dyDescent="0.2">
      <c r="A19" s="8" t="s">
        <v>25</v>
      </c>
      <c r="B19" s="8"/>
      <c r="C19" s="8"/>
      <c r="D19" s="8"/>
      <c r="E19" s="8"/>
      <c r="F19" s="8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2"/>
      <c r="R19" s="42" t="s">
        <v>30</v>
      </c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2"/>
      <c r="AF19" s="57" t="s">
        <v>28</v>
      </c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3">
        <f>'[1]облгаз ТП + догаз'!AS19+[1]ГОРГАЗ!AS19</f>
        <v>1</v>
      </c>
      <c r="AT19" s="4"/>
      <c r="AU19" s="4"/>
      <c r="AV19" s="4"/>
      <c r="AW19" s="4"/>
      <c r="AX19" s="4"/>
      <c r="AY19" s="4"/>
      <c r="AZ19" s="4"/>
      <c r="BA19" s="48">
        <f>'[1]облгаз ТП + догаз'!BA19:BH19+[1]ГОРГАЗ!BA19</f>
        <v>4.5999999999999996</v>
      </c>
      <c r="BB19" s="48"/>
      <c r="BC19" s="48"/>
      <c r="BD19" s="48"/>
      <c r="BE19" s="48"/>
      <c r="BF19" s="48"/>
      <c r="BG19" s="48"/>
      <c r="BH19" s="48"/>
      <c r="BI19" s="37">
        <f>'[1]облгаз ТП + догаз'!BI19:BP19+[1]ГОРГАЗ!BI19</f>
        <v>0</v>
      </c>
      <c r="BJ19" s="37"/>
      <c r="BK19" s="37"/>
      <c r="BL19" s="37"/>
      <c r="BM19" s="37"/>
      <c r="BN19" s="37"/>
      <c r="BO19" s="37"/>
      <c r="BP19" s="37"/>
      <c r="BQ19" s="38">
        <f>'[1]облгаз ТП + догаз'!BQ19:BX19+[1]ГОРГАЗ!BQ19</f>
        <v>0</v>
      </c>
      <c r="BR19" s="38"/>
      <c r="BS19" s="38"/>
      <c r="BT19" s="38"/>
      <c r="BU19" s="38"/>
      <c r="BV19" s="38"/>
      <c r="BW19" s="38"/>
      <c r="BX19" s="38"/>
      <c r="BY19" s="37">
        <f>'[1]облгаз ТП + догаз'!BY19:CH19+[1]ГОРГАЗ!BY19</f>
        <v>0</v>
      </c>
      <c r="BZ19" s="37"/>
      <c r="CA19" s="37"/>
      <c r="CB19" s="37"/>
      <c r="CC19" s="37"/>
      <c r="CD19" s="37"/>
      <c r="CE19" s="37"/>
      <c r="CF19" s="37"/>
      <c r="CG19" s="37"/>
      <c r="CH19" s="37"/>
      <c r="CI19" s="37">
        <f>'[1]облгаз ТП + догаз'!CI19:CU19+[1]ГОРГАЗ!CI19</f>
        <v>0</v>
      </c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>
        <f>'[1]облгаз ТП + догаз'!CV19:DD19+[1]ГОРГАЗ!CV19</f>
        <v>0</v>
      </c>
      <c r="CW19" s="37"/>
      <c r="CX19" s="37"/>
      <c r="CY19" s="37"/>
      <c r="CZ19" s="37"/>
      <c r="DA19" s="37"/>
      <c r="DB19" s="37"/>
      <c r="DC19" s="37"/>
      <c r="DD19" s="37"/>
      <c r="DE19" s="37">
        <f>'[1]облгаз ТП + догаз'!DE19:DV19+[1]ГОРГАЗ!DE19</f>
        <v>0</v>
      </c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50">
        <f>'[1]облгаз ТП + догаз'!DW19:ED19+[1]ГОРГАЗ!DW19</f>
        <v>1</v>
      </c>
      <c r="DX19" s="50"/>
      <c r="DY19" s="50"/>
      <c r="DZ19" s="50"/>
      <c r="EA19" s="50"/>
      <c r="EB19" s="50"/>
      <c r="EC19" s="50"/>
      <c r="ED19" s="50"/>
      <c r="EE19" s="39">
        <f>'[1]облгаз ТП + догаз'!EE19:EL19+[1]ГОРГАЗ!EE19</f>
        <v>0</v>
      </c>
      <c r="EF19" s="39"/>
      <c r="EG19" s="39"/>
      <c r="EH19" s="39"/>
      <c r="EI19" s="39"/>
      <c r="EJ19" s="39"/>
      <c r="EK19" s="39"/>
      <c r="EL19" s="39"/>
      <c r="EM19" s="50">
        <f>'[1]облгаз ТП + догаз'!EM19:EZ19+[1]ГОРГАЗ!EM19</f>
        <v>0</v>
      </c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39">
        <f>'[1]облгаз ТП + догаз'!FA19:FK19+[1]ГОРГАЗ!FA19</f>
        <v>0</v>
      </c>
      <c r="FB19" s="39"/>
      <c r="FC19" s="39"/>
      <c r="FD19" s="39"/>
      <c r="FE19" s="39"/>
      <c r="FF19" s="39"/>
      <c r="FG19" s="39"/>
      <c r="FH19" s="39"/>
      <c r="FI19" s="39"/>
      <c r="FJ19" s="39"/>
      <c r="FK19" s="39"/>
    </row>
    <row r="20" spans="1:167" ht="30.75" customHeight="1" x14ac:dyDescent="0.2">
      <c r="A20" s="8" t="s">
        <v>31</v>
      </c>
      <c r="B20" s="8"/>
      <c r="C20" s="8"/>
      <c r="D20" s="8"/>
      <c r="E20" s="8"/>
      <c r="F20" s="8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2"/>
      <c r="AF20" s="42" t="s">
        <v>29</v>
      </c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5">
        <f>'[1]облгаз ТП + догаз'!AS20+[1]ГОРГАЗ!AS20</f>
        <v>0</v>
      </c>
      <c r="AT20" s="6"/>
      <c r="AU20" s="6"/>
      <c r="AV20" s="6"/>
      <c r="AW20" s="6"/>
      <c r="AX20" s="6"/>
      <c r="AY20" s="6"/>
      <c r="AZ20" s="7"/>
      <c r="BA20" s="58">
        <f>'[1]облгаз ТП + догаз'!BA20:BH20+[1]ГОРГАЗ!BA20</f>
        <v>0</v>
      </c>
      <c r="BB20" s="59"/>
      <c r="BC20" s="59"/>
      <c r="BD20" s="59"/>
      <c r="BE20" s="59"/>
      <c r="BF20" s="59"/>
      <c r="BG20" s="59"/>
      <c r="BH20" s="60"/>
      <c r="BI20" s="51">
        <f>'[1]облгаз ТП + догаз'!BI20:BP20+[1]ГОРГАЗ!BI20</f>
        <v>0</v>
      </c>
      <c r="BJ20" s="52"/>
      <c r="BK20" s="52"/>
      <c r="BL20" s="52"/>
      <c r="BM20" s="52"/>
      <c r="BN20" s="52"/>
      <c r="BO20" s="52"/>
      <c r="BP20" s="53"/>
      <c r="BQ20" s="61">
        <f>'[1]облгаз ТП + догаз'!BQ20:BX20+[1]ГОРГАЗ!BQ20</f>
        <v>0</v>
      </c>
      <c r="BR20" s="62"/>
      <c r="BS20" s="62"/>
      <c r="BT20" s="62"/>
      <c r="BU20" s="62"/>
      <c r="BV20" s="62"/>
      <c r="BW20" s="62"/>
      <c r="BX20" s="63"/>
      <c r="BY20" s="51">
        <f>'[1]облгаз ТП + догаз'!BY20:CH20+[1]ГОРГАЗ!BY20</f>
        <v>0</v>
      </c>
      <c r="BZ20" s="52"/>
      <c r="CA20" s="52"/>
      <c r="CB20" s="52"/>
      <c r="CC20" s="52"/>
      <c r="CD20" s="52"/>
      <c r="CE20" s="52"/>
      <c r="CF20" s="52"/>
      <c r="CG20" s="52"/>
      <c r="CH20" s="53"/>
      <c r="CI20" s="51">
        <f>'[1]облгаз ТП + догаз'!CI20:CU20+[1]ГОРГАЗ!CI20</f>
        <v>0</v>
      </c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3"/>
      <c r="CV20" s="51">
        <f>'[1]облгаз ТП + догаз'!CV20:DD20+[1]ГОРГАЗ!CV20</f>
        <v>0</v>
      </c>
      <c r="CW20" s="52"/>
      <c r="CX20" s="52"/>
      <c r="CY20" s="52"/>
      <c r="CZ20" s="52"/>
      <c r="DA20" s="52"/>
      <c r="DB20" s="52"/>
      <c r="DC20" s="52"/>
      <c r="DD20" s="53"/>
      <c r="DE20" s="51">
        <f>'[1]облгаз ТП + догаз'!DE20:DV20+[1]ГОРГАЗ!DE20</f>
        <v>0</v>
      </c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3"/>
      <c r="DW20" s="50">
        <f>'[1]облгаз ТП + догаз'!DW20:ED20+[1]ГОРГАЗ!DW20</f>
        <v>2</v>
      </c>
      <c r="DX20" s="50"/>
      <c r="DY20" s="50"/>
      <c r="DZ20" s="50"/>
      <c r="EA20" s="50"/>
      <c r="EB20" s="50"/>
      <c r="EC20" s="50"/>
      <c r="ED20" s="50"/>
      <c r="EE20" s="39">
        <f>'[1]облгаз ТП + догаз'!EE20:EL20+[1]ГОРГАЗ!EE20</f>
        <v>26.7</v>
      </c>
      <c r="EF20" s="39"/>
      <c r="EG20" s="39"/>
      <c r="EH20" s="39"/>
      <c r="EI20" s="39"/>
      <c r="EJ20" s="39"/>
      <c r="EK20" s="39"/>
      <c r="EL20" s="39"/>
      <c r="EM20" s="50">
        <f>'[1]облгаз ТП + догаз'!EM20:EZ20+[1]ГОРГАЗ!EM20</f>
        <v>3</v>
      </c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39">
        <f>'[1]облгаз ТП + догаз'!FA20:FK20+[1]ГОРГАЗ!FA20</f>
        <v>50.5</v>
      </c>
      <c r="FB20" s="39"/>
      <c r="FC20" s="39"/>
      <c r="FD20" s="39"/>
      <c r="FE20" s="39"/>
      <c r="FF20" s="39"/>
      <c r="FG20" s="39"/>
      <c r="FH20" s="39"/>
      <c r="FI20" s="39"/>
      <c r="FJ20" s="39"/>
      <c r="FK20" s="39"/>
    </row>
    <row r="21" spans="1:167" ht="30.75" customHeight="1" x14ac:dyDescent="0.2">
      <c r="A21" s="8" t="s">
        <v>32</v>
      </c>
      <c r="B21" s="8"/>
      <c r="C21" s="8"/>
      <c r="D21" s="8"/>
      <c r="E21" s="8"/>
      <c r="F21" s="8"/>
      <c r="G21" s="49" t="s">
        <v>33</v>
      </c>
      <c r="H21" s="49"/>
      <c r="I21" s="49"/>
      <c r="J21" s="49"/>
      <c r="K21" s="49"/>
      <c r="L21" s="49"/>
      <c r="M21" s="49"/>
      <c r="N21" s="49"/>
      <c r="O21" s="49"/>
      <c r="P21" s="49"/>
      <c r="Q21" s="2"/>
      <c r="R21" s="42" t="s">
        <v>34</v>
      </c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2"/>
      <c r="AF21" s="42" t="s">
        <v>29</v>
      </c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54">
        <f>'[1]облгаз ТП + догаз'!AS21:AZ21+[1]ГОРГАЗ!AS21</f>
        <v>51</v>
      </c>
      <c r="AT21" s="55"/>
      <c r="AU21" s="55"/>
      <c r="AV21" s="55"/>
      <c r="AW21" s="55"/>
      <c r="AX21" s="55"/>
      <c r="AY21" s="55"/>
      <c r="AZ21" s="56"/>
      <c r="BA21" s="48">
        <f>'[1]облгаз ТП + догаз'!BA21:BH21+[1]ГОРГАЗ!BA21</f>
        <v>315.87</v>
      </c>
      <c r="BB21" s="48"/>
      <c r="BC21" s="48"/>
      <c r="BD21" s="48"/>
      <c r="BE21" s="48"/>
      <c r="BF21" s="48"/>
      <c r="BG21" s="48"/>
      <c r="BH21" s="48"/>
      <c r="BI21" s="37">
        <f>'[1]облгаз ТП + догаз'!BI21:BP21+[1]ГОРГАЗ!BI21</f>
        <v>0</v>
      </c>
      <c r="BJ21" s="37"/>
      <c r="BK21" s="37"/>
      <c r="BL21" s="37"/>
      <c r="BM21" s="37"/>
      <c r="BN21" s="37"/>
      <c r="BO21" s="37"/>
      <c r="BP21" s="37"/>
      <c r="BQ21" s="38">
        <f>'[1]облгаз ТП + догаз'!BQ21:BX21+[1]ГОРГАЗ!BQ21</f>
        <v>0</v>
      </c>
      <c r="BR21" s="38"/>
      <c r="BS21" s="38"/>
      <c r="BT21" s="38"/>
      <c r="BU21" s="38"/>
      <c r="BV21" s="38"/>
      <c r="BW21" s="38"/>
      <c r="BX21" s="38"/>
      <c r="BY21" s="37">
        <f>'[1]облгаз ТП + догаз'!BY21:CH21+[1]ГОРГАЗ!BY21</f>
        <v>0</v>
      </c>
      <c r="BZ21" s="37"/>
      <c r="CA21" s="37"/>
      <c r="CB21" s="37"/>
      <c r="CC21" s="37"/>
      <c r="CD21" s="37"/>
      <c r="CE21" s="37"/>
      <c r="CF21" s="37"/>
      <c r="CG21" s="37"/>
      <c r="CH21" s="37"/>
      <c r="CI21" s="37">
        <f>'[1]облгаз ТП + догаз'!CI21:CU21+[1]ГОРГАЗ!CI21</f>
        <v>0</v>
      </c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>
        <f>'[1]облгаз ТП + догаз'!CV21:DD21+[1]ГОРГАЗ!CV21</f>
        <v>0</v>
      </c>
      <c r="CW21" s="37"/>
      <c r="CX21" s="37"/>
      <c r="CY21" s="37"/>
      <c r="CZ21" s="37"/>
      <c r="DA21" s="37"/>
      <c r="DB21" s="37"/>
      <c r="DC21" s="37"/>
      <c r="DD21" s="37"/>
      <c r="DE21" s="37">
        <f>'[1]облгаз ТП + догаз'!DE21:DV21+[1]ГОРГАЗ!DE21</f>
        <v>0</v>
      </c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50">
        <f>'[1]облгаз ТП + догаз'!DW21:ED21+[1]ГОРГАЗ!DW21</f>
        <v>41</v>
      </c>
      <c r="DX21" s="50"/>
      <c r="DY21" s="50"/>
      <c r="DZ21" s="50"/>
      <c r="EA21" s="50"/>
      <c r="EB21" s="50"/>
      <c r="EC21" s="50"/>
      <c r="ED21" s="50"/>
      <c r="EE21" s="39">
        <f>'[1]облгаз ТП + догаз'!EE21:EL21+[1]ГОРГАЗ!EE21</f>
        <v>242.51</v>
      </c>
      <c r="EF21" s="39"/>
      <c r="EG21" s="39"/>
      <c r="EH21" s="39"/>
      <c r="EI21" s="39"/>
      <c r="EJ21" s="39"/>
      <c r="EK21" s="39"/>
      <c r="EL21" s="39"/>
      <c r="EM21" s="50">
        <f>'[1]облгаз ТП + догаз'!EM21:EZ21+[1]ГОРГАЗ!EM21</f>
        <v>18</v>
      </c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39">
        <f>'[1]облгаз ТП + догаз'!FA21:FK21+[1]ГОРГАЗ!FA21</f>
        <v>115.56</v>
      </c>
      <c r="FB21" s="39"/>
      <c r="FC21" s="39"/>
      <c r="FD21" s="39"/>
      <c r="FE21" s="39"/>
      <c r="FF21" s="39"/>
      <c r="FG21" s="39"/>
      <c r="FH21" s="39"/>
      <c r="FI21" s="39"/>
      <c r="FJ21" s="39"/>
      <c r="FK21" s="39"/>
    </row>
    <row r="22" spans="1:167" ht="22.5" customHeight="1" x14ac:dyDescent="0.2">
      <c r="A22" s="8" t="s">
        <v>35</v>
      </c>
      <c r="B22" s="8"/>
      <c r="C22" s="8"/>
      <c r="D22" s="8"/>
      <c r="E22" s="8"/>
      <c r="F22" s="8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2"/>
      <c r="R22" s="42" t="s">
        <v>30</v>
      </c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2"/>
      <c r="AF22" s="42" t="s">
        <v>29</v>
      </c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6">
        <f>'[1]облгаз ТП + догаз'!AS22:AZ22+[1]ГОРГАЗ!AS22</f>
        <v>12</v>
      </c>
      <c r="AT22" s="47"/>
      <c r="AU22" s="47"/>
      <c r="AV22" s="47"/>
      <c r="AW22" s="47"/>
      <c r="AX22" s="47"/>
      <c r="AY22" s="47"/>
      <c r="AZ22" s="47"/>
      <c r="BA22" s="48">
        <f>'[1]облгаз ТП + догаз'!BA22:BH22+[1]ГОРГАЗ!BA22</f>
        <v>2740.2200000000003</v>
      </c>
      <c r="BB22" s="48"/>
      <c r="BC22" s="48"/>
      <c r="BD22" s="48"/>
      <c r="BE22" s="48"/>
      <c r="BF22" s="48"/>
      <c r="BG22" s="48"/>
      <c r="BH22" s="48"/>
      <c r="BI22" s="37">
        <f>'[1]облгаз ТП + догаз'!BI22:BP22+[1]ГОРГАЗ!BI22</f>
        <v>0</v>
      </c>
      <c r="BJ22" s="37"/>
      <c r="BK22" s="37"/>
      <c r="BL22" s="37"/>
      <c r="BM22" s="37"/>
      <c r="BN22" s="37"/>
      <c r="BO22" s="37"/>
      <c r="BP22" s="37"/>
      <c r="BQ22" s="38">
        <f>'[1]облгаз ТП + догаз'!BQ22:BX22+[1]ГОРГАЗ!BQ22</f>
        <v>0</v>
      </c>
      <c r="BR22" s="38"/>
      <c r="BS22" s="38"/>
      <c r="BT22" s="38"/>
      <c r="BU22" s="38"/>
      <c r="BV22" s="38"/>
      <c r="BW22" s="38"/>
      <c r="BX22" s="38"/>
      <c r="BY22" s="37">
        <f>'[1]облгаз ТП + догаз'!BY22:CH22+[1]ГОРГАЗ!BY22</f>
        <v>0</v>
      </c>
      <c r="BZ22" s="37"/>
      <c r="CA22" s="37"/>
      <c r="CB22" s="37"/>
      <c r="CC22" s="37"/>
      <c r="CD22" s="37"/>
      <c r="CE22" s="37"/>
      <c r="CF22" s="37"/>
      <c r="CG22" s="37"/>
      <c r="CH22" s="37"/>
      <c r="CI22" s="37">
        <f>'[1]облгаз ТП + догаз'!CI22:CU22+[1]ГОРГАЗ!CI22</f>
        <v>0</v>
      </c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>
        <f>'[1]облгаз ТП + догаз'!CV22:DD22+[1]ГОРГАЗ!CV22</f>
        <v>0</v>
      </c>
      <c r="CW22" s="37"/>
      <c r="CX22" s="37"/>
      <c r="CY22" s="37"/>
      <c r="CZ22" s="37"/>
      <c r="DA22" s="37"/>
      <c r="DB22" s="37"/>
      <c r="DC22" s="37"/>
      <c r="DD22" s="37"/>
      <c r="DE22" s="37">
        <f>'[1]облгаз ТП + догаз'!DE22:DV22+[1]ГОРГАЗ!DE22</f>
        <v>0</v>
      </c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50">
        <f>'[1]облгаз ТП + догаз'!DW22:ED22+[1]ГОРГАЗ!DW22</f>
        <v>9</v>
      </c>
      <c r="DX22" s="50"/>
      <c r="DY22" s="50"/>
      <c r="DZ22" s="50"/>
      <c r="EA22" s="50"/>
      <c r="EB22" s="50"/>
      <c r="EC22" s="50"/>
      <c r="ED22" s="50"/>
      <c r="EE22" s="39">
        <f>'[1]облгаз ТП + догаз'!EE22:EL22+[1]ГОРГАЗ!EE22</f>
        <v>1645.42</v>
      </c>
      <c r="EF22" s="39"/>
      <c r="EG22" s="39"/>
      <c r="EH22" s="39"/>
      <c r="EI22" s="39"/>
      <c r="EJ22" s="39"/>
      <c r="EK22" s="39"/>
      <c r="EL22" s="39"/>
      <c r="EM22" s="50">
        <f>'[1]облгаз ТП + догаз'!EM22:EZ22+[1]ГОРГАЗ!EM22</f>
        <v>23</v>
      </c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39">
        <f>'[1]облгаз ТП + догаз'!FA22:FK22+[1]ГОРГАЗ!FA22</f>
        <v>1063.27</v>
      </c>
      <c r="FB22" s="39"/>
      <c r="FC22" s="39"/>
      <c r="FD22" s="39"/>
      <c r="FE22" s="39"/>
      <c r="FF22" s="39"/>
      <c r="FG22" s="39"/>
      <c r="FH22" s="39"/>
      <c r="FI22" s="39"/>
      <c r="FJ22" s="39"/>
      <c r="FK22" s="39"/>
    </row>
    <row r="23" spans="1:167" ht="30" customHeight="1" x14ac:dyDescent="0.2">
      <c r="A23" s="8" t="s">
        <v>36</v>
      </c>
      <c r="B23" s="8"/>
      <c r="C23" s="8"/>
      <c r="D23" s="8"/>
      <c r="E23" s="8"/>
      <c r="F23" s="8"/>
      <c r="G23" s="49" t="s">
        <v>37</v>
      </c>
      <c r="H23" s="49"/>
      <c r="I23" s="49"/>
      <c r="J23" s="49"/>
      <c r="K23" s="49"/>
      <c r="L23" s="49"/>
      <c r="M23" s="49"/>
      <c r="N23" s="49"/>
      <c r="O23" s="49"/>
      <c r="P23" s="49"/>
      <c r="Q23" s="2"/>
      <c r="R23" s="42" t="s">
        <v>34</v>
      </c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2"/>
      <c r="AF23" s="42" t="s">
        <v>29</v>
      </c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6">
        <f>'[1]облгаз ТП + догаз'!AS23:AZ23+[1]ГОРГАЗ!AS23</f>
        <v>0</v>
      </c>
      <c r="AT23" s="47"/>
      <c r="AU23" s="47"/>
      <c r="AV23" s="47"/>
      <c r="AW23" s="47"/>
      <c r="AX23" s="47"/>
      <c r="AY23" s="47"/>
      <c r="AZ23" s="47"/>
      <c r="BA23" s="48">
        <f>'[1]облгаз ТП + догаз'!BA23:BH23+[1]ГОРГАЗ!BA23</f>
        <v>0</v>
      </c>
      <c r="BB23" s="48"/>
      <c r="BC23" s="48"/>
      <c r="BD23" s="48"/>
      <c r="BE23" s="48"/>
      <c r="BF23" s="48"/>
      <c r="BG23" s="48"/>
      <c r="BH23" s="48"/>
      <c r="BI23" s="37">
        <f>'[1]облгаз ТП + догаз'!BI23:BP23+[1]ГОРГАЗ!BI23</f>
        <v>0</v>
      </c>
      <c r="BJ23" s="37"/>
      <c r="BK23" s="37"/>
      <c r="BL23" s="37"/>
      <c r="BM23" s="37"/>
      <c r="BN23" s="37"/>
      <c r="BO23" s="37"/>
      <c r="BP23" s="37"/>
      <c r="BQ23" s="38">
        <f>'[1]облгаз ТП + догаз'!BQ23:BX23+[1]ГОРГАЗ!BQ23</f>
        <v>0</v>
      </c>
      <c r="BR23" s="38"/>
      <c r="BS23" s="38"/>
      <c r="BT23" s="38"/>
      <c r="BU23" s="38"/>
      <c r="BV23" s="38"/>
      <c r="BW23" s="38"/>
      <c r="BX23" s="38"/>
      <c r="BY23" s="37">
        <f>'[1]облгаз ТП + догаз'!BY23:CH23+[1]ГОРГАЗ!BY23</f>
        <v>0</v>
      </c>
      <c r="BZ23" s="37"/>
      <c r="CA23" s="37"/>
      <c r="CB23" s="37"/>
      <c r="CC23" s="37"/>
      <c r="CD23" s="37"/>
      <c r="CE23" s="37"/>
      <c r="CF23" s="37"/>
      <c r="CG23" s="37"/>
      <c r="CH23" s="37"/>
      <c r="CI23" s="37">
        <f>'[1]облгаз ТП + догаз'!CI23:CU23+[1]ГОРГАЗ!CI23</f>
        <v>0</v>
      </c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>
        <f>'[1]облгаз ТП + догаз'!CV23:DD23+[1]ГОРГАЗ!CV23</f>
        <v>0</v>
      </c>
      <c r="CW23" s="37"/>
      <c r="CX23" s="37"/>
      <c r="CY23" s="37"/>
      <c r="CZ23" s="37"/>
      <c r="DA23" s="37"/>
      <c r="DB23" s="37"/>
      <c r="DC23" s="37"/>
      <c r="DD23" s="37"/>
      <c r="DE23" s="37">
        <f>'[1]облгаз ТП + догаз'!DE23:DV23+[1]ГОРГАЗ!DE23</f>
        <v>0</v>
      </c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50">
        <f>'[1]облгаз ТП + догаз'!DW23:ED23+[1]ГОРГАЗ!DW23</f>
        <v>0</v>
      </c>
      <c r="DX23" s="50"/>
      <c r="DY23" s="50"/>
      <c r="DZ23" s="50"/>
      <c r="EA23" s="50"/>
      <c r="EB23" s="50"/>
      <c r="EC23" s="50"/>
      <c r="ED23" s="50"/>
      <c r="EE23" s="39">
        <f>'[1]облгаз ТП + догаз'!EE23:EL23+[1]ГОРГАЗ!EE23</f>
        <v>0</v>
      </c>
      <c r="EF23" s="39"/>
      <c r="EG23" s="39"/>
      <c r="EH23" s="39"/>
      <c r="EI23" s="39"/>
      <c r="EJ23" s="39"/>
      <c r="EK23" s="39"/>
      <c r="EL23" s="39"/>
      <c r="EM23" s="50">
        <f>'[1]облгаз ТП + догаз'!EM23:EZ23+[1]ГОРГАЗ!EM23</f>
        <v>0</v>
      </c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39">
        <f>'[1]облгаз ТП + догаз'!FA23:FK23+[1]ГОРГАЗ!FA23</f>
        <v>0</v>
      </c>
      <c r="FB23" s="39"/>
      <c r="FC23" s="39"/>
      <c r="FD23" s="39"/>
      <c r="FE23" s="39"/>
      <c r="FF23" s="39"/>
      <c r="FG23" s="39"/>
      <c r="FH23" s="39"/>
      <c r="FI23" s="39"/>
      <c r="FJ23" s="39"/>
      <c r="FK23" s="39"/>
    </row>
    <row r="24" spans="1:167" ht="31.5" customHeight="1" x14ac:dyDescent="0.2">
      <c r="A24" s="8" t="s">
        <v>38</v>
      </c>
      <c r="B24" s="8"/>
      <c r="C24" s="8"/>
      <c r="D24" s="8"/>
      <c r="E24" s="8"/>
      <c r="F24" s="8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2"/>
      <c r="R24" s="42" t="s">
        <v>30</v>
      </c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2"/>
      <c r="AF24" s="42" t="s">
        <v>29</v>
      </c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6">
        <f>'[1]облгаз ТП + догаз'!AS24:AZ24+[1]ГОРГАЗ!AS24</f>
        <v>0</v>
      </c>
      <c r="AT24" s="47"/>
      <c r="AU24" s="47"/>
      <c r="AV24" s="47"/>
      <c r="AW24" s="47"/>
      <c r="AX24" s="47"/>
      <c r="AY24" s="47"/>
      <c r="AZ24" s="47"/>
      <c r="BA24" s="48">
        <f>'[1]облгаз ТП + догаз'!BA24:BH24+[1]ГОРГАЗ!BA24</f>
        <v>0</v>
      </c>
      <c r="BB24" s="48"/>
      <c r="BC24" s="48"/>
      <c r="BD24" s="48"/>
      <c r="BE24" s="48"/>
      <c r="BF24" s="48"/>
      <c r="BG24" s="48"/>
      <c r="BH24" s="48"/>
      <c r="BI24" s="37">
        <f>'[1]облгаз ТП + догаз'!BI24:BP24+[1]ГОРГАЗ!BI24</f>
        <v>0</v>
      </c>
      <c r="BJ24" s="37"/>
      <c r="BK24" s="37"/>
      <c r="BL24" s="37"/>
      <c r="BM24" s="37"/>
      <c r="BN24" s="37"/>
      <c r="BO24" s="37"/>
      <c r="BP24" s="37"/>
      <c r="BQ24" s="38">
        <f>'[1]облгаз ТП + догаз'!BQ24:BX24+[1]ГОРГАЗ!BQ24</f>
        <v>0</v>
      </c>
      <c r="BR24" s="38"/>
      <c r="BS24" s="38"/>
      <c r="BT24" s="38"/>
      <c r="BU24" s="38"/>
      <c r="BV24" s="38"/>
      <c r="BW24" s="38"/>
      <c r="BX24" s="38"/>
      <c r="BY24" s="37">
        <f>'[1]облгаз ТП + догаз'!BY24:CH24+[1]ГОРГАЗ!BY24</f>
        <v>0</v>
      </c>
      <c r="BZ24" s="37"/>
      <c r="CA24" s="37"/>
      <c r="CB24" s="37"/>
      <c r="CC24" s="37"/>
      <c r="CD24" s="37"/>
      <c r="CE24" s="37"/>
      <c r="CF24" s="37"/>
      <c r="CG24" s="37"/>
      <c r="CH24" s="37"/>
      <c r="CI24" s="37">
        <f>'[1]облгаз ТП + догаз'!CI24:CU24+[1]ГОРГАЗ!CI24</f>
        <v>0</v>
      </c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>
        <f>'[1]облгаз ТП + догаз'!CV24:DD24+[1]ГОРГАЗ!CV24</f>
        <v>0</v>
      </c>
      <c r="CW24" s="37"/>
      <c r="CX24" s="37"/>
      <c r="CY24" s="37"/>
      <c r="CZ24" s="37"/>
      <c r="DA24" s="37"/>
      <c r="DB24" s="37"/>
      <c r="DC24" s="37"/>
      <c r="DD24" s="37"/>
      <c r="DE24" s="37">
        <f>'[1]облгаз ТП + догаз'!DE24:DV24+[1]ГОРГАЗ!DE24</f>
        <v>0</v>
      </c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50">
        <f>'[1]облгаз ТП + догаз'!DW24:ED24+[1]ГОРГАЗ!DW24</f>
        <v>0</v>
      </c>
      <c r="DX24" s="50"/>
      <c r="DY24" s="50"/>
      <c r="DZ24" s="50"/>
      <c r="EA24" s="50"/>
      <c r="EB24" s="50"/>
      <c r="EC24" s="50"/>
      <c r="ED24" s="50"/>
      <c r="EE24" s="39">
        <f>'[1]облгаз ТП + догаз'!EE24:EL24+[1]ГОРГАЗ!EE24</f>
        <v>0</v>
      </c>
      <c r="EF24" s="39"/>
      <c r="EG24" s="39"/>
      <c r="EH24" s="39"/>
      <c r="EI24" s="39"/>
      <c r="EJ24" s="39"/>
      <c r="EK24" s="39"/>
      <c r="EL24" s="39"/>
      <c r="EM24" s="50">
        <f>'[1]облгаз ТП + догаз'!EM24:EZ24+[1]ГОРГАЗ!EM24</f>
        <v>0</v>
      </c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39">
        <f>'[1]облгаз ТП + догаз'!FA24:FK24+[1]ГОРГАЗ!FA24</f>
        <v>0</v>
      </c>
      <c r="FB24" s="39"/>
      <c r="FC24" s="39"/>
      <c r="FD24" s="39"/>
      <c r="FE24" s="39"/>
      <c r="FF24" s="39"/>
      <c r="FG24" s="39"/>
      <c r="FH24" s="39"/>
      <c r="FI24" s="39"/>
      <c r="FJ24" s="39"/>
      <c r="FK24" s="39"/>
    </row>
    <row r="25" spans="1:167" ht="29.25" customHeight="1" x14ac:dyDescent="0.2">
      <c r="A25" s="8" t="s">
        <v>39</v>
      </c>
      <c r="B25" s="8"/>
      <c r="C25" s="8"/>
      <c r="D25" s="8"/>
      <c r="E25" s="8"/>
      <c r="F25" s="8"/>
      <c r="G25" s="49" t="s">
        <v>40</v>
      </c>
      <c r="H25" s="49"/>
      <c r="I25" s="49"/>
      <c r="J25" s="49"/>
      <c r="K25" s="49"/>
      <c r="L25" s="49"/>
      <c r="M25" s="49"/>
      <c r="N25" s="49"/>
      <c r="O25" s="49"/>
      <c r="P25" s="49"/>
      <c r="Q25" s="2"/>
      <c r="R25" s="42" t="s">
        <v>41</v>
      </c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6">
        <f>'[1]облгаз ТП + догаз'!AS25:AZ25+[1]ГОРГАЗ!AS25</f>
        <v>0</v>
      </c>
      <c r="AT25" s="47"/>
      <c r="AU25" s="47"/>
      <c r="AV25" s="47"/>
      <c r="AW25" s="47"/>
      <c r="AX25" s="47"/>
      <c r="AY25" s="47"/>
      <c r="AZ25" s="47"/>
      <c r="BA25" s="48">
        <f>'[1]облгаз ТП + догаз'!BA25:BH25+[1]ГОРГАЗ!BA25</f>
        <v>0</v>
      </c>
      <c r="BB25" s="48"/>
      <c r="BC25" s="48"/>
      <c r="BD25" s="48"/>
      <c r="BE25" s="48"/>
      <c r="BF25" s="48"/>
      <c r="BG25" s="48"/>
      <c r="BH25" s="48"/>
      <c r="BI25" s="37">
        <f>'[1]облгаз ТП + догаз'!BI25:BP25+[1]ГОРГАЗ!BI25</f>
        <v>0</v>
      </c>
      <c r="BJ25" s="37"/>
      <c r="BK25" s="37"/>
      <c r="BL25" s="37"/>
      <c r="BM25" s="37"/>
      <c r="BN25" s="37"/>
      <c r="BO25" s="37"/>
      <c r="BP25" s="37"/>
      <c r="BQ25" s="38">
        <f>'[1]облгаз ТП + догаз'!BQ25:BX25+[1]ГОРГАЗ!BQ25</f>
        <v>0</v>
      </c>
      <c r="BR25" s="38"/>
      <c r="BS25" s="38"/>
      <c r="BT25" s="38"/>
      <c r="BU25" s="38"/>
      <c r="BV25" s="38"/>
      <c r="BW25" s="38"/>
      <c r="BX25" s="38"/>
      <c r="BY25" s="37">
        <f>'[1]облгаз ТП + догаз'!BY25:CH25+[1]ГОРГАЗ!BY25</f>
        <v>0</v>
      </c>
      <c r="BZ25" s="37"/>
      <c r="CA25" s="37"/>
      <c r="CB25" s="37"/>
      <c r="CC25" s="37"/>
      <c r="CD25" s="37"/>
      <c r="CE25" s="37"/>
      <c r="CF25" s="37"/>
      <c r="CG25" s="37"/>
      <c r="CH25" s="37"/>
      <c r="CI25" s="37">
        <f>'[1]облгаз ТП + догаз'!CI25:CU25+[1]ГОРГАЗ!CI25</f>
        <v>0</v>
      </c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>
        <f>'[1]облгаз ТП + догаз'!CV25:DD25+[1]ГОРГАЗ!CV25</f>
        <v>0</v>
      </c>
      <c r="CW25" s="37"/>
      <c r="CX25" s="37"/>
      <c r="CY25" s="37"/>
      <c r="CZ25" s="37"/>
      <c r="DA25" s="37"/>
      <c r="DB25" s="37"/>
      <c r="DC25" s="37"/>
      <c r="DD25" s="37"/>
      <c r="DE25" s="37">
        <f>'[1]облгаз ТП + догаз'!DE25:DV25+[1]ГОРГАЗ!DE25</f>
        <v>0</v>
      </c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50">
        <f>'[1]облгаз ТП + догаз'!DW25:ED25+[1]ГОРГАЗ!DW25</f>
        <v>0</v>
      </c>
      <c r="DX25" s="50"/>
      <c r="DY25" s="50"/>
      <c r="DZ25" s="50"/>
      <c r="EA25" s="50"/>
      <c r="EB25" s="50"/>
      <c r="EC25" s="50"/>
      <c r="ED25" s="50"/>
      <c r="EE25" s="38">
        <f>'[1]облгаз ТП + догаз'!EE25:EL25+[1]ГОРГАЗ!EE25</f>
        <v>0</v>
      </c>
      <c r="EF25" s="38"/>
      <c r="EG25" s="38"/>
      <c r="EH25" s="38"/>
      <c r="EI25" s="38"/>
      <c r="EJ25" s="38"/>
      <c r="EK25" s="38"/>
      <c r="EL25" s="38"/>
      <c r="EM25" s="37">
        <f>'[1]облгаз ТП + догаз'!EM25:EZ25+[1]ГОРГАЗ!EM25</f>
        <v>0</v>
      </c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9">
        <f>'[1]облгаз ТП + догаз'!FA25:FK25+[1]ГОРГАЗ!FA25</f>
        <v>0</v>
      </c>
      <c r="FB25" s="39"/>
      <c r="FC25" s="39"/>
      <c r="FD25" s="39"/>
      <c r="FE25" s="39"/>
      <c r="FF25" s="39"/>
      <c r="FG25" s="39"/>
      <c r="FH25" s="39"/>
      <c r="FI25" s="39"/>
      <c r="FJ25" s="39"/>
      <c r="FK25" s="39"/>
    </row>
    <row r="26" spans="1:167" ht="23.25" customHeight="1" x14ac:dyDescent="0.2">
      <c r="A26" s="8" t="s">
        <v>42</v>
      </c>
      <c r="B26" s="8"/>
      <c r="C26" s="8"/>
      <c r="D26" s="8"/>
      <c r="E26" s="8"/>
      <c r="F26" s="8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2"/>
      <c r="R26" s="42" t="s">
        <v>43</v>
      </c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6">
        <f>'[1]облгаз ТП + догаз'!AS26:AZ26+[1]ГОРГАЗ!AS26</f>
        <v>0</v>
      </c>
      <c r="AT26" s="47"/>
      <c r="AU26" s="47"/>
      <c r="AV26" s="47"/>
      <c r="AW26" s="47"/>
      <c r="AX26" s="47"/>
      <c r="AY26" s="47"/>
      <c r="AZ26" s="47"/>
      <c r="BA26" s="48">
        <f>'[1]облгаз ТП + догаз'!BA26:BH26+[1]ГОРГАЗ!BA26</f>
        <v>0</v>
      </c>
      <c r="BB26" s="48"/>
      <c r="BC26" s="48"/>
      <c r="BD26" s="48"/>
      <c r="BE26" s="48"/>
      <c r="BF26" s="48"/>
      <c r="BG26" s="48"/>
      <c r="BH26" s="48"/>
      <c r="BI26" s="37">
        <f>'[1]облгаз ТП + догаз'!BI26:BP26+[1]ГОРГАЗ!BI26</f>
        <v>0</v>
      </c>
      <c r="BJ26" s="37"/>
      <c r="BK26" s="37"/>
      <c r="BL26" s="37"/>
      <c r="BM26" s="37"/>
      <c r="BN26" s="37"/>
      <c r="BO26" s="37"/>
      <c r="BP26" s="37"/>
      <c r="BQ26" s="38">
        <f>'[1]облгаз ТП + догаз'!BQ26:BX26+[1]ГОРГАЗ!BQ27</f>
        <v>0</v>
      </c>
      <c r="BR26" s="38"/>
      <c r="BS26" s="38"/>
      <c r="BT26" s="38"/>
      <c r="BU26" s="38"/>
      <c r="BV26" s="38"/>
      <c r="BW26" s="38"/>
      <c r="BX26" s="38"/>
      <c r="BY26" s="37">
        <f>'[1]облгаз ТП + догаз'!BY26:CH26+[1]ГОРГАЗ!BY26</f>
        <v>0</v>
      </c>
      <c r="BZ26" s="37"/>
      <c r="CA26" s="37"/>
      <c r="CB26" s="37"/>
      <c r="CC26" s="37"/>
      <c r="CD26" s="37"/>
      <c r="CE26" s="37"/>
      <c r="CF26" s="37"/>
      <c r="CG26" s="37"/>
      <c r="CH26" s="37"/>
      <c r="CI26" s="37">
        <f>'[1]облгаз ТП + догаз'!CI26:CU26+[1]ГОРГАЗ!CI26</f>
        <v>0</v>
      </c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>
        <f>'[1]облгаз ТП + догаз'!CV26:DD26+[1]ГОРГАЗ!CV26</f>
        <v>0</v>
      </c>
      <c r="CW26" s="37"/>
      <c r="CX26" s="37"/>
      <c r="CY26" s="37"/>
      <c r="CZ26" s="37"/>
      <c r="DA26" s="37"/>
      <c r="DB26" s="37"/>
      <c r="DC26" s="37"/>
      <c r="DD26" s="37"/>
      <c r="DE26" s="37">
        <f>'[1]облгаз ТП + догаз'!DE26:DV26+[1]ГОРГАЗ!DE26</f>
        <v>0</v>
      </c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>
        <f>'[1]облгаз ТП + догаз'!DW26:ED26+[1]ГОРГАЗ!DW26</f>
        <v>0</v>
      </c>
      <c r="DX26" s="37"/>
      <c r="DY26" s="37"/>
      <c r="DZ26" s="37"/>
      <c r="EA26" s="37"/>
      <c r="EB26" s="37"/>
      <c r="EC26" s="37"/>
      <c r="ED26" s="37"/>
      <c r="EE26" s="38">
        <f>'[1]облгаз ТП + догаз'!EE26:EL26+[1]ГОРГАЗ!EE26</f>
        <v>0</v>
      </c>
      <c r="EF26" s="38"/>
      <c r="EG26" s="38"/>
      <c r="EH26" s="38"/>
      <c r="EI26" s="38"/>
      <c r="EJ26" s="38"/>
      <c r="EK26" s="38"/>
      <c r="EL26" s="38"/>
      <c r="EM26" s="37">
        <f>'[1]облгаз ТП + догаз'!EM26:EZ26+[1]ГОРГАЗ!EM26</f>
        <v>0</v>
      </c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9">
        <f>'[1]облгаз ТП + догаз'!FA26:FK26+[1]ГОРГАЗ!FA26</f>
        <v>0</v>
      </c>
      <c r="FB26" s="39"/>
      <c r="FC26" s="39"/>
      <c r="FD26" s="39"/>
      <c r="FE26" s="39"/>
      <c r="FF26" s="39"/>
      <c r="FG26" s="39"/>
      <c r="FH26" s="39"/>
      <c r="FI26" s="39"/>
      <c r="FJ26" s="39"/>
      <c r="FK26" s="39"/>
    </row>
    <row r="27" spans="1:167" ht="28.5" customHeight="1" x14ac:dyDescent="0.2">
      <c r="A27" s="8" t="s">
        <v>44</v>
      </c>
      <c r="B27" s="8"/>
      <c r="C27" s="8"/>
      <c r="D27" s="8"/>
      <c r="E27" s="8"/>
      <c r="F27" s="8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2"/>
      <c r="R27" s="42" t="s">
        <v>45</v>
      </c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6">
        <f>'[1]облгаз ТП + догаз'!AS27:AZ27+[1]ГОРГАЗ!AS27</f>
        <v>0</v>
      </c>
      <c r="AT27" s="47"/>
      <c r="AU27" s="47"/>
      <c r="AV27" s="47"/>
      <c r="AW27" s="47"/>
      <c r="AX27" s="47"/>
      <c r="AY27" s="47"/>
      <c r="AZ27" s="47"/>
      <c r="BA27" s="48">
        <f>'[1]облгаз ТП + догаз'!BA27:BH27+[1]ГОРГАЗ!BA27</f>
        <v>0</v>
      </c>
      <c r="BB27" s="48"/>
      <c r="BC27" s="48"/>
      <c r="BD27" s="48"/>
      <c r="BE27" s="48"/>
      <c r="BF27" s="48"/>
      <c r="BG27" s="48"/>
      <c r="BH27" s="48"/>
      <c r="BI27" s="37">
        <f>'[1]облгаз ТП + догаз'!BI27:BP27+[1]ГОРГАЗ!BI27</f>
        <v>0</v>
      </c>
      <c r="BJ27" s="37"/>
      <c r="BK27" s="37"/>
      <c r="BL27" s="37"/>
      <c r="BM27" s="37"/>
      <c r="BN27" s="37"/>
      <c r="BO27" s="37"/>
      <c r="BP27" s="37"/>
      <c r="BQ27" s="38">
        <f>'[1]облгаз ТП + догаз'!BQ27:BX27+[1]ГОРГАЗ!BQ27</f>
        <v>0</v>
      </c>
      <c r="BR27" s="38"/>
      <c r="BS27" s="38"/>
      <c r="BT27" s="38"/>
      <c r="BU27" s="38"/>
      <c r="BV27" s="38"/>
      <c r="BW27" s="38"/>
      <c r="BX27" s="38"/>
      <c r="BY27" s="37">
        <f>'[1]облгаз ТП + догаз'!BY27:CH27+[1]ГОРГАЗ!BY27</f>
        <v>0</v>
      </c>
      <c r="BZ27" s="37"/>
      <c r="CA27" s="37"/>
      <c r="CB27" s="37"/>
      <c r="CC27" s="37"/>
      <c r="CD27" s="37"/>
      <c r="CE27" s="37"/>
      <c r="CF27" s="37"/>
      <c r="CG27" s="37"/>
      <c r="CH27" s="37"/>
      <c r="CI27" s="37">
        <f>'[1]облгаз ТП + догаз'!CI27:CU27+[1]ГОРГАЗ!CI27</f>
        <v>0</v>
      </c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>
        <f>'[1]облгаз ТП + догаз'!CV27:DD27+[1]ГОРГАЗ!CV27</f>
        <v>0</v>
      </c>
      <c r="CW27" s="37"/>
      <c r="CX27" s="37"/>
      <c r="CY27" s="37"/>
      <c r="CZ27" s="37"/>
      <c r="DA27" s="37"/>
      <c r="DB27" s="37"/>
      <c r="DC27" s="37"/>
      <c r="DD27" s="37"/>
      <c r="DE27" s="37">
        <f>'[1]облгаз ТП + догаз'!DE27:DV27+[1]ГОРГАЗ!DE27</f>
        <v>0</v>
      </c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>
        <f>'[1]облгаз ТП + догаз'!DW27:ED27+[1]ГОРГАЗ!EE27</f>
        <v>0</v>
      </c>
      <c r="DX27" s="37"/>
      <c r="DY27" s="37"/>
      <c r="DZ27" s="37"/>
      <c r="EA27" s="37"/>
      <c r="EB27" s="37"/>
      <c r="EC27" s="37"/>
      <c r="ED27" s="37"/>
      <c r="EE27" s="38">
        <f>'[1]облгаз ТП + догаз'!EE27:EL27+[1]ГОРГАЗ!EE27</f>
        <v>0</v>
      </c>
      <c r="EF27" s="38"/>
      <c r="EG27" s="38"/>
      <c r="EH27" s="38"/>
      <c r="EI27" s="38"/>
      <c r="EJ27" s="38"/>
      <c r="EK27" s="38"/>
      <c r="EL27" s="38"/>
      <c r="EM27" s="37">
        <f>'[1]облгаз ТП + догаз'!EM27:EZ27+[1]ГОРГАЗ!EM27</f>
        <v>0</v>
      </c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9">
        <f>'[1]облгаз ТП + догаз'!FA27:FK27+[1]ГОРГАЗ!FA27</f>
        <v>0</v>
      </c>
      <c r="FB27" s="39"/>
      <c r="FC27" s="39"/>
      <c r="FD27" s="39"/>
      <c r="FE27" s="39"/>
      <c r="FF27" s="39"/>
      <c r="FG27" s="39"/>
      <c r="FH27" s="39"/>
      <c r="FI27" s="39"/>
      <c r="FJ27" s="39"/>
      <c r="FK27" s="39"/>
    </row>
    <row r="28" spans="1:167" ht="24.75" customHeight="1" x14ac:dyDescent="0.2">
      <c r="A28" s="8" t="s">
        <v>46</v>
      </c>
      <c r="B28" s="8"/>
      <c r="C28" s="8"/>
      <c r="D28" s="8"/>
      <c r="E28" s="8"/>
      <c r="F28" s="8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2"/>
      <c r="R28" s="42" t="s">
        <v>47</v>
      </c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6">
        <f>'[1]облгаз ТП + догаз'!AS28:AZ28+[1]ГОРГАЗ!AS28</f>
        <v>0</v>
      </c>
      <c r="AT28" s="47"/>
      <c r="AU28" s="47"/>
      <c r="AV28" s="47"/>
      <c r="AW28" s="47"/>
      <c r="AX28" s="47"/>
      <c r="AY28" s="47"/>
      <c r="AZ28" s="47"/>
      <c r="BA28" s="48">
        <f>'[1]облгаз ТП + догаз'!BA28:BH28+[1]ГОРГАЗ!BA28</f>
        <v>0</v>
      </c>
      <c r="BB28" s="48"/>
      <c r="BC28" s="48"/>
      <c r="BD28" s="48"/>
      <c r="BE28" s="48"/>
      <c r="BF28" s="48"/>
      <c r="BG28" s="48"/>
      <c r="BH28" s="48"/>
      <c r="BI28" s="37">
        <f>'[1]облгаз ТП + догаз'!BI28:BP28+[1]ГОРГАЗ!BI28</f>
        <v>0</v>
      </c>
      <c r="BJ28" s="37"/>
      <c r="BK28" s="37"/>
      <c r="BL28" s="37"/>
      <c r="BM28" s="37"/>
      <c r="BN28" s="37"/>
      <c r="BO28" s="37"/>
      <c r="BP28" s="37"/>
      <c r="BQ28" s="38">
        <f>'[1]облгаз ТП + догаз'!BQ28:BX28+[1]ГОРГАЗ!BQ28</f>
        <v>0</v>
      </c>
      <c r="BR28" s="38"/>
      <c r="BS28" s="38"/>
      <c r="BT28" s="38"/>
      <c r="BU28" s="38"/>
      <c r="BV28" s="38"/>
      <c r="BW28" s="38"/>
      <c r="BX28" s="38"/>
      <c r="BY28" s="37">
        <f>'[1]облгаз ТП + догаз'!BY28:CH28+[1]ГОРГАЗ!BY28</f>
        <v>0</v>
      </c>
      <c r="BZ28" s="37"/>
      <c r="CA28" s="37"/>
      <c r="CB28" s="37"/>
      <c r="CC28" s="37"/>
      <c r="CD28" s="37"/>
      <c r="CE28" s="37"/>
      <c r="CF28" s="37"/>
      <c r="CG28" s="37"/>
      <c r="CH28" s="37"/>
      <c r="CI28" s="37">
        <f>'[1]облгаз ТП + догаз'!CI28:CU28+[1]ГОРГАЗ!CI28</f>
        <v>0</v>
      </c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>
        <f>'[1]облгаз ТП + догаз'!CV28:DD28+[1]ГОРГАЗ!CV28</f>
        <v>0</v>
      </c>
      <c r="CW28" s="37"/>
      <c r="CX28" s="37"/>
      <c r="CY28" s="37"/>
      <c r="CZ28" s="37"/>
      <c r="DA28" s="37"/>
      <c r="DB28" s="37"/>
      <c r="DC28" s="37"/>
      <c r="DD28" s="37"/>
      <c r="DE28" s="37">
        <f>'[1]облгаз ТП + догаз'!DE28:DV28+[1]ГОРГАЗ!DE28</f>
        <v>0</v>
      </c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>
        <f>'[1]облгаз ТП + догаз'!DW28:ED28+[1]ГОРГАЗ!DW28</f>
        <v>0</v>
      </c>
      <c r="DX28" s="37"/>
      <c r="DY28" s="37"/>
      <c r="DZ28" s="37"/>
      <c r="EA28" s="37"/>
      <c r="EB28" s="37"/>
      <c r="EC28" s="37"/>
      <c r="ED28" s="37"/>
      <c r="EE28" s="38">
        <f>'[1]облгаз ТП + догаз'!EE28:EL28+[1]ГОРГАЗ!EE28</f>
        <v>0</v>
      </c>
      <c r="EF28" s="38"/>
      <c r="EG28" s="38"/>
      <c r="EH28" s="38"/>
      <c r="EI28" s="38"/>
      <c r="EJ28" s="38"/>
      <c r="EK28" s="38"/>
      <c r="EL28" s="38"/>
      <c r="EM28" s="37">
        <f>'[1]облгаз ТП + догаз'!EM28:EZ28+[1]ГОРГАЗ!EM28</f>
        <v>0</v>
      </c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9">
        <f>'[1]облгаз ТП + догаз'!FA28:FK28+[1]ГОРГАЗ!FA28</f>
        <v>0</v>
      </c>
      <c r="FB28" s="39"/>
      <c r="FC28" s="39"/>
      <c r="FD28" s="39"/>
      <c r="FE28" s="39"/>
      <c r="FF28" s="39"/>
      <c r="FG28" s="39"/>
      <c r="FH28" s="39"/>
      <c r="FI28" s="39"/>
      <c r="FJ28" s="39"/>
      <c r="FK28" s="39"/>
    </row>
    <row r="29" spans="1:167" ht="39" customHeight="1" x14ac:dyDescent="0.2">
      <c r="A29" s="8" t="s">
        <v>48</v>
      </c>
      <c r="B29" s="8"/>
      <c r="C29" s="8"/>
      <c r="D29" s="8"/>
      <c r="E29" s="8"/>
      <c r="F29" s="8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2"/>
      <c r="R29" s="42" t="s">
        <v>49</v>
      </c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6">
        <f>'[1]облгаз ТП + догаз'!AS29:AZ29+[1]ГОРГАЗ!AS29</f>
        <v>0</v>
      </c>
      <c r="AT29" s="47"/>
      <c r="AU29" s="47"/>
      <c r="AV29" s="47"/>
      <c r="AW29" s="47"/>
      <c r="AX29" s="47"/>
      <c r="AY29" s="47"/>
      <c r="AZ29" s="47"/>
      <c r="BA29" s="48">
        <f>'[1]облгаз ТП + догаз'!BA29:BH29+[1]ГОРГАЗ!BA29</f>
        <v>0</v>
      </c>
      <c r="BB29" s="48"/>
      <c r="BC29" s="48"/>
      <c r="BD29" s="48"/>
      <c r="BE29" s="48"/>
      <c r="BF29" s="48"/>
      <c r="BG29" s="48"/>
      <c r="BH29" s="48"/>
      <c r="BI29" s="37">
        <f>'[1]облгаз ТП + догаз'!BI29:BP29+[1]ГОРГАЗ!BI30</f>
        <v>0</v>
      </c>
      <c r="BJ29" s="37"/>
      <c r="BK29" s="37"/>
      <c r="BL29" s="37"/>
      <c r="BM29" s="37"/>
      <c r="BN29" s="37"/>
      <c r="BO29" s="37"/>
      <c r="BP29" s="37"/>
      <c r="BQ29" s="38">
        <f>'[1]облгаз ТП + догаз'!BQ29:BX29+[1]ГОРГАЗ!BQ30</f>
        <v>0</v>
      </c>
      <c r="BR29" s="38"/>
      <c r="BS29" s="38"/>
      <c r="BT29" s="38"/>
      <c r="BU29" s="38"/>
      <c r="BV29" s="38"/>
      <c r="BW29" s="38"/>
      <c r="BX29" s="38"/>
      <c r="BY29" s="37">
        <f>'[1]облгаз ТП + догаз'!BY29:CH29+[1]ГОРГАЗ!BY30</f>
        <v>0</v>
      </c>
      <c r="BZ29" s="37"/>
      <c r="CA29" s="37"/>
      <c r="CB29" s="37"/>
      <c r="CC29" s="37"/>
      <c r="CD29" s="37"/>
      <c r="CE29" s="37"/>
      <c r="CF29" s="37"/>
      <c r="CG29" s="37"/>
      <c r="CH29" s="37"/>
      <c r="CI29" s="37">
        <f>'[1]облгаз ТП + догаз'!CI29:CU29+[1]ГОРГАЗ!CI29</f>
        <v>0</v>
      </c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>
        <f>'[1]облгаз ТП + догаз'!CV29:DD29+[1]ГОРГАЗ!CV29</f>
        <v>0</v>
      </c>
      <c r="CW29" s="37"/>
      <c r="CX29" s="37"/>
      <c r="CY29" s="37"/>
      <c r="CZ29" s="37"/>
      <c r="DA29" s="37"/>
      <c r="DB29" s="37"/>
      <c r="DC29" s="37"/>
      <c r="DD29" s="37"/>
      <c r="DE29" s="37">
        <f>'[1]облгаз ТП + догаз'!DE29:DV29+[1]ГОРГАЗ!DE29</f>
        <v>0</v>
      </c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>
        <f>'[1]облгаз ТП + догаз'!DW29:ED29+[1]ГОРГАЗ!DW29</f>
        <v>0</v>
      </c>
      <c r="DX29" s="37"/>
      <c r="DY29" s="37"/>
      <c r="DZ29" s="37"/>
      <c r="EA29" s="37"/>
      <c r="EB29" s="37"/>
      <c r="EC29" s="37"/>
      <c r="ED29" s="37"/>
      <c r="EE29" s="38">
        <f>'[1]облгаз ТП + догаз'!EE29:EL29+[1]ГОРГАЗ!EE29</f>
        <v>0</v>
      </c>
      <c r="EF29" s="38"/>
      <c r="EG29" s="38"/>
      <c r="EH29" s="38"/>
      <c r="EI29" s="38"/>
      <c r="EJ29" s="38"/>
      <c r="EK29" s="38"/>
      <c r="EL29" s="38"/>
      <c r="EM29" s="37">
        <f>'[1]облгаз ТП + догаз'!EM29:EZ29+[1]ГОРГАЗ!EM29</f>
        <v>0</v>
      </c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9">
        <f>'[1]облгаз ТП + догаз'!FA29:FK29+[1]ГОРГАЗ!FA29</f>
        <v>0</v>
      </c>
      <c r="FB29" s="39"/>
      <c r="FC29" s="39"/>
      <c r="FD29" s="39"/>
      <c r="FE29" s="39"/>
      <c r="FF29" s="39"/>
      <c r="FG29" s="39"/>
      <c r="FH29" s="39"/>
      <c r="FI29" s="39"/>
      <c r="FJ29" s="39"/>
      <c r="FK29" s="39"/>
    </row>
    <row r="30" spans="1:167" ht="42" customHeight="1" x14ac:dyDescent="0.2">
      <c r="A30" s="8" t="s">
        <v>50</v>
      </c>
      <c r="B30" s="8"/>
      <c r="C30" s="8"/>
      <c r="D30" s="8"/>
      <c r="E30" s="8"/>
      <c r="F30" s="8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2"/>
      <c r="R30" s="42" t="s">
        <v>51</v>
      </c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3">
        <f>'[1]облгаз ТП + догаз'!AS30:AZ30+[1]ГОРГАЗ!AS30</f>
        <v>0</v>
      </c>
      <c r="AT30" s="44"/>
      <c r="AU30" s="44"/>
      <c r="AV30" s="44"/>
      <c r="AW30" s="44"/>
      <c r="AX30" s="44"/>
      <c r="AY30" s="44"/>
      <c r="AZ30" s="44"/>
      <c r="BA30" s="45">
        <f>'[1]облгаз ТП + догаз'!BA30:BH30+[1]ГОРГАЗ!BA30</f>
        <v>0</v>
      </c>
      <c r="BB30" s="45"/>
      <c r="BC30" s="45"/>
      <c r="BD30" s="45"/>
      <c r="BE30" s="45"/>
      <c r="BF30" s="45"/>
      <c r="BG30" s="45"/>
      <c r="BH30" s="45"/>
      <c r="BI30" s="37">
        <f>'[1]облгаз ТП + догаз'!BI30:BP30+[1]ГОРГАЗ!BI30</f>
        <v>0</v>
      </c>
      <c r="BJ30" s="37"/>
      <c r="BK30" s="37"/>
      <c r="BL30" s="37"/>
      <c r="BM30" s="37"/>
      <c r="BN30" s="37"/>
      <c r="BO30" s="37"/>
      <c r="BP30" s="37"/>
      <c r="BQ30" s="38">
        <f>'[1]облгаз ТП + догаз'!BQ30:BX30+[1]ГОРГАЗ!BQ30</f>
        <v>0</v>
      </c>
      <c r="BR30" s="38"/>
      <c r="BS30" s="38"/>
      <c r="BT30" s="38"/>
      <c r="BU30" s="38"/>
      <c r="BV30" s="38"/>
      <c r="BW30" s="38"/>
      <c r="BX30" s="38"/>
      <c r="BY30" s="37">
        <f>'[1]облгаз ТП + догаз'!BY30:CH30+[1]ГОРГАЗ!BY30</f>
        <v>0</v>
      </c>
      <c r="BZ30" s="37"/>
      <c r="CA30" s="37"/>
      <c r="CB30" s="37"/>
      <c r="CC30" s="37"/>
      <c r="CD30" s="37"/>
      <c r="CE30" s="37"/>
      <c r="CF30" s="37"/>
      <c r="CG30" s="37"/>
      <c r="CH30" s="37"/>
      <c r="CI30" s="37">
        <f>'[1]облгаз ТП + догаз'!CI30:CU30+[1]ГОРГАЗ!CI30</f>
        <v>0</v>
      </c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>
        <f>'[1]облгаз ТП + догаз'!CV30:DD30+[1]ГОРГАЗ!CV30</f>
        <v>0</v>
      </c>
      <c r="CW30" s="37"/>
      <c r="CX30" s="37"/>
      <c r="CY30" s="37"/>
      <c r="CZ30" s="37"/>
      <c r="DA30" s="37"/>
      <c r="DB30" s="37"/>
      <c r="DC30" s="37"/>
      <c r="DD30" s="37"/>
      <c r="DE30" s="37">
        <f>'[1]облгаз ТП + догаз'!DE30:DV30+[1]ГОРГАЗ!DE30</f>
        <v>0</v>
      </c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>
        <f>'[1]облгаз ТП + догаз'!DW30:ED30+[1]ГОРГАЗ!DW30</f>
        <v>1</v>
      </c>
      <c r="DX30" s="37"/>
      <c r="DY30" s="37"/>
      <c r="DZ30" s="37"/>
      <c r="EA30" s="37"/>
      <c r="EB30" s="37"/>
      <c r="EC30" s="37"/>
      <c r="ED30" s="37"/>
      <c r="EE30" s="38">
        <f>'[1]облгаз ТП + догаз'!EE30:EL30+[1]ГОРГАЗ!EE30</f>
        <v>21.6</v>
      </c>
      <c r="EF30" s="38"/>
      <c r="EG30" s="38"/>
      <c r="EH30" s="38"/>
      <c r="EI30" s="38"/>
      <c r="EJ30" s="38"/>
      <c r="EK30" s="38"/>
      <c r="EL30" s="38"/>
      <c r="EM30" s="37">
        <f>'[1]облгаз ТП + догаз'!EM30:EZ30+[1]ГОРГАЗ!EM30</f>
        <v>0</v>
      </c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9">
        <f>'[1]облгаз ТП + догаз'!FA30:FK30+[1]ГОРГАЗ!FA30</f>
        <v>0</v>
      </c>
      <c r="FB30" s="39"/>
      <c r="FC30" s="39"/>
      <c r="FD30" s="39"/>
      <c r="FE30" s="39"/>
      <c r="FF30" s="39"/>
      <c r="FG30" s="39"/>
      <c r="FH30" s="39"/>
      <c r="FI30" s="39"/>
      <c r="FJ30" s="39"/>
      <c r="FK30" s="39"/>
    </row>
    <row r="31" spans="1:167" ht="19.5" customHeight="1" x14ac:dyDescent="0.2">
      <c r="A31" s="8" t="s">
        <v>52</v>
      </c>
      <c r="B31" s="8"/>
      <c r="C31" s="8"/>
      <c r="D31" s="8"/>
      <c r="E31" s="8"/>
      <c r="F31" s="8"/>
      <c r="G31" s="31" t="s">
        <v>53</v>
      </c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3"/>
      <c r="AS31" s="40">
        <v>309</v>
      </c>
      <c r="AT31" s="40"/>
      <c r="AU31" s="40"/>
      <c r="AV31" s="40"/>
      <c r="AW31" s="40"/>
      <c r="AX31" s="40"/>
      <c r="AY31" s="40"/>
      <c r="AZ31" s="40"/>
      <c r="BA31" s="41">
        <v>1933.05</v>
      </c>
      <c r="BB31" s="41"/>
      <c r="BC31" s="41"/>
      <c r="BD31" s="41"/>
      <c r="BE31" s="41"/>
      <c r="BF31" s="41"/>
      <c r="BG31" s="41"/>
      <c r="BH31" s="41"/>
      <c r="BI31" s="40">
        <v>4</v>
      </c>
      <c r="BJ31" s="40"/>
      <c r="BK31" s="40"/>
      <c r="BL31" s="40"/>
      <c r="BM31" s="40"/>
      <c r="BN31" s="40"/>
      <c r="BO31" s="40"/>
      <c r="BP31" s="40"/>
      <c r="BQ31" s="41">
        <v>20</v>
      </c>
      <c r="BR31" s="41"/>
      <c r="BS31" s="41"/>
      <c r="BT31" s="41"/>
      <c r="BU31" s="41"/>
      <c r="BV31" s="41"/>
      <c r="BW31" s="41"/>
      <c r="BX31" s="41"/>
      <c r="BY31" s="40">
        <v>4</v>
      </c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>
        <v>256</v>
      </c>
      <c r="DX31" s="40"/>
      <c r="DY31" s="40"/>
      <c r="DZ31" s="40"/>
      <c r="EA31" s="40"/>
      <c r="EB31" s="40"/>
      <c r="EC31" s="40"/>
      <c r="ED31" s="40"/>
      <c r="EE31" s="41">
        <v>1662.52</v>
      </c>
      <c r="EF31" s="41"/>
      <c r="EG31" s="41"/>
      <c r="EH31" s="41"/>
      <c r="EI31" s="41"/>
      <c r="EJ31" s="41"/>
      <c r="EK31" s="41"/>
      <c r="EL31" s="41"/>
      <c r="EM31" s="40">
        <v>119</v>
      </c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1">
        <v>759.3</v>
      </c>
      <c r="FB31" s="41"/>
      <c r="FC31" s="41"/>
      <c r="FD31" s="41"/>
      <c r="FE31" s="41"/>
      <c r="FF31" s="41"/>
      <c r="FG31" s="41"/>
      <c r="FH31" s="41"/>
      <c r="FI31" s="41"/>
      <c r="FJ31" s="41"/>
      <c r="FK31" s="41"/>
    </row>
    <row r="32" spans="1:167" ht="69" customHeight="1" x14ac:dyDescent="0.2">
      <c r="A32" s="8" t="s">
        <v>54</v>
      </c>
      <c r="B32" s="8"/>
      <c r="C32" s="8"/>
      <c r="D32" s="8"/>
      <c r="E32" s="8"/>
      <c r="F32" s="8"/>
      <c r="G32" s="31" t="s">
        <v>55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3"/>
      <c r="AS32" s="16">
        <v>0</v>
      </c>
      <c r="AT32" s="17"/>
      <c r="AU32" s="17"/>
      <c r="AV32" s="17"/>
      <c r="AW32" s="17"/>
      <c r="AX32" s="17"/>
      <c r="AY32" s="17"/>
      <c r="AZ32" s="18"/>
      <c r="BA32" s="19">
        <v>0</v>
      </c>
      <c r="BB32" s="20"/>
      <c r="BC32" s="20"/>
      <c r="BD32" s="20"/>
      <c r="BE32" s="20"/>
      <c r="BF32" s="20"/>
      <c r="BG32" s="20"/>
      <c r="BH32" s="21"/>
      <c r="BI32" s="13">
        <v>0</v>
      </c>
      <c r="BJ32" s="14"/>
      <c r="BK32" s="14"/>
      <c r="BL32" s="14"/>
      <c r="BM32" s="14"/>
      <c r="BN32" s="14"/>
      <c r="BO32" s="14"/>
      <c r="BP32" s="15"/>
      <c r="BQ32" s="34">
        <v>0</v>
      </c>
      <c r="BR32" s="35"/>
      <c r="BS32" s="35"/>
      <c r="BT32" s="35"/>
      <c r="BU32" s="35"/>
      <c r="BV32" s="35"/>
      <c r="BW32" s="35"/>
      <c r="BX32" s="36"/>
      <c r="BY32" s="13">
        <v>0</v>
      </c>
      <c r="BZ32" s="14"/>
      <c r="CA32" s="14"/>
      <c r="CB32" s="14"/>
      <c r="CC32" s="14"/>
      <c r="CD32" s="14"/>
      <c r="CE32" s="14"/>
      <c r="CF32" s="14"/>
      <c r="CG32" s="14"/>
      <c r="CH32" s="15"/>
      <c r="CI32" s="13">
        <v>0</v>
      </c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5"/>
      <c r="CV32" s="13">
        <v>0</v>
      </c>
      <c r="CW32" s="14"/>
      <c r="CX32" s="14"/>
      <c r="CY32" s="14"/>
      <c r="CZ32" s="14"/>
      <c r="DA32" s="14"/>
      <c r="DB32" s="14"/>
      <c r="DC32" s="14"/>
      <c r="DD32" s="15"/>
      <c r="DE32" s="13">
        <v>0</v>
      </c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5"/>
      <c r="DW32" s="16">
        <v>0</v>
      </c>
      <c r="DX32" s="17"/>
      <c r="DY32" s="17"/>
      <c r="DZ32" s="17"/>
      <c r="EA32" s="17"/>
      <c r="EB32" s="17"/>
      <c r="EC32" s="17"/>
      <c r="ED32" s="18"/>
      <c r="EE32" s="19">
        <v>0</v>
      </c>
      <c r="EF32" s="20"/>
      <c r="EG32" s="20"/>
      <c r="EH32" s="20"/>
      <c r="EI32" s="20"/>
      <c r="EJ32" s="20"/>
      <c r="EK32" s="20"/>
      <c r="EL32" s="21"/>
      <c r="EM32" s="16">
        <v>0</v>
      </c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8"/>
      <c r="FA32" s="22">
        <v>0</v>
      </c>
      <c r="FB32" s="23"/>
      <c r="FC32" s="23"/>
      <c r="FD32" s="23"/>
      <c r="FE32" s="23"/>
      <c r="FF32" s="23"/>
      <c r="FG32" s="23"/>
      <c r="FH32" s="23"/>
      <c r="FI32" s="23"/>
      <c r="FJ32" s="23"/>
      <c r="FK32" s="24"/>
    </row>
    <row r="33" spans="1:167" x14ac:dyDescent="0.2">
      <c r="A33" s="8" t="s">
        <v>56</v>
      </c>
      <c r="B33" s="8"/>
      <c r="C33" s="8"/>
      <c r="D33" s="8"/>
      <c r="E33" s="8"/>
      <c r="F33" s="8"/>
      <c r="G33" s="25" t="s">
        <v>57</v>
      </c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7"/>
      <c r="AS33" s="28">
        <f>SUM(AS17:AS32)</f>
        <v>389</v>
      </c>
      <c r="AT33" s="28"/>
      <c r="AU33" s="28"/>
      <c r="AV33" s="28"/>
      <c r="AW33" s="28"/>
      <c r="AX33" s="28"/>
      <c r="AY33" s="28"/>
      <c r="AZ33" s="28"/>
      <c r="BA33" s="29">
        <f>SUM(BA17:BH32)</f>
        <v>5071.0700000000006</v>
      </c>
      <c r="BB33" s="29"/>
      <c r="BC33" s="29"/>
      <c r="BD33" s="29"/>
      <c r="BE33" s="29"/>
      <c r="BF33" s="29"/>
      <c r="BG33" s="29"/>
      <c r="BH33" s="29"/>
      <c r="BI33" s="28">
        <f>SUM(BI31:BP32)</f>
        <v>4</v>
      </c>
      <c r="BJ33" s="28"/>
      <c r="BK33" s="28"/>
      <c r="BL33" s="28"/>
      <c r="BM33" s="28"/>
      <c r="BN33" s="28"/>
      <c r="BO33" s="28"/>
      <c r="BP33" s="28"/>
      <c r="BQ33" s="30">
        <f>SUM(BQ31:BX32)</f>
        <v>20</v>
      </c>
      <c r="BR33" s="30"/>
      <c r="BS33" s="30"/>
      <c r="BT33" s="30"/>
      <c r="BU33" s="30"/>
      <c r="BV33" s="30"/>
      <c r="BW33" s="30"/>
      <c r="BX33" s="30"/>
      <c r="BY33" s="28">
        <f>SUM(BY31:CH32)</f>
        <v>4</v>
      </c>
      <c r="BZ33" s="28"/>
      <c r="CA33" s="28"/>
      <c r="CB33" s="28"/>
      <c r="CC33" s="28"/>
      <c r="CD33" s="28"/>
      <c r="CE33" s="28"/>
      <c r="CF33" s="28"/>
      <c r="CG33" s="28"/>
      <c r="CH33" s="28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8">
        <f>SUM(DW17:DX32)</f>
        <v>332</v>
      </c>
      <c r="DX33" s="28"/>
      <c r="DY33" s="28"/>
      <c r="DZ33" s="28"/>
      <c r="EA33" s="28"/>
      <c r="EB33" s="28"/>
      <c r="EC33" s="28"/>
      <c r="ED33" s="28"/>
      <c r="EE33" s="30">
        <f>SUM(EE17:EF32)</f>
        <v>3720.25</v>
      </c>
      <c r="EF33" s="30"/>
      <c r="EG33" s="30"/>
      <c r="EH33" s="30"/>
      <c r="EI33" s="30"/>
      <c r="EJ33" s="30"/>
      <c r="EK33" s="30"/>
      <c r="EL33" s="30"/>
      <c r="EM33" s="28">
        <f>SUM(EM17:EM32)</f>
        <v>200</v>
      </c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30">
        <f>SUM(FA17:FK32)</f>
        <v>2173.63</v>
      </c>
      <c r="FB33" s="30"/>
      <c r="FC33" s="30"/>
      <c r="FD33" s="30"/>
      <c r="FE33" s="30"/>
      <c r="FF33" s="30"/>
      <c r="FG33" s="30"/>
      <c r="FH33" s="30"/>
      <c r="FI33" s="30"/>
      <c r="FJ33" s="30"/>
      <c r="FK33" s="30"/>
    </row>
    <row r="34" spans="1:167" ht="35.25" customHeight="1" x14ac:dyDescent="0.2">
      <c r="A34" s="8" t="s">
        <v>58</v>
      </c>
      <c r="B34" s="8"/>
      <c r="C34" s="8"/>
      <c r="D34" s="8"/>
      <c r="E34" s="8"/>
      <c r="F34" s="8"/>
      <c r="G34" s="9" t="s">
        <v>59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1"/>
    </row>
    <row r="35" spans="1:167" x14ac:dyDescent="0.2">
      <c r="A35" s="8"/>
      <c r="B35" s="8"/>
      <c r="C35" s="8"/>
      <c r="D35" s="8"/>
      <c r="E35" s="8"/>
      <c r="F35" s="8"/>
      <c r="G35" s="12" t="s">
        <v>60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 t="s">
        <v>61</v>
      </c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 t="s">
        <v>62</v>
      </c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 t="s">
        <v>63</v>
      </c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 t="s">
        <v>64</v>
      </c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 t="s">
        <v>65</v>
      </c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</row>
    <row r="36" spans="1:167" x14ac:dyDescent="0.2">
      <c r="A36" s="8"/>
      <c r="B36" s="8"/>
      <c r="C36" s="8"/>
      <c r="D36" s="8"/>
      <c r="E36" s="8"/>
      <c r="F36" s="8"/>
      <c r="G36" s="12" t="s">
        <v>66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</row>
    <row r="37" spans="1:167" x14ac:dyDescent="0.2">
      <c r="A37" s="8"/>
      <c r="B37" s="8"/>
      <c r="C37" s="8"/>
      <c r="D37" s="8"/>
      <c r="E37" s="8"/>
      <c r="F37" s="8"/>
      <c r="G37" s="12" t="s">
        <v>67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</row>
  </sheetData>
  <mergeCells count="330">
    <mergeCell ref="A1:R1"/>
    <mergeCell ref="EM2:FK2"/>
    <mergeCell ref="A3:AS3"/>
    <mergeCell ref="EE3:FK3"/>
    <mergeCell ref="A4:AF4"/>
    <mergeCell ref="EE4:FK4"/>
    <mergeCell ref="A5:AF5"/>
    <mergeCell ref="EM5:FK5"/>
    <mergeCell ref="A6:AF6"/>
    <mergeCell ref="A7:EM7"/>
    <mergeCell ref="A8:EM8"/>
    <mergeCell ref="A9:EM9"/>
    <mergeCell ref="A11:F15"/>
    <mergeCell ref="G11:AR15"/>
    <mergeCell ref="AS11:BH11"/>
    <mergeCell ref="BI11:DV11"/>
    <mergeCell ref="DW11:EL11"/>
    <mergeCell ref="EM11:EZ11"/>
    <mergeCell ref="AS14:AZ14"/>
    <mergeCell ref="BA14:BH14"/>
    <mergeCell ref="BI14:BP14"/>
    <mergeCell ref="BQ14:BX14"/>
    <mergeCell ref="BY14:CH14"/>
    <mergeCell ref="CI14:DV14"/>
    <mergeCell ref="DW14:ED14"/>
    <mergeCell ref="EE14:EL14"/>
    <mergeCell ref="EM14:EZ14"/>
    <mergeCell ref="FA11:FK11"/>
    <mergeCell ref="AS12:AZ13"/>
    <mergeCell ref="BA12:BH13"/>
    <mergeCell ref="BI12:BP13"/>
    <mergeCell ref="BQ12:BX13"/>
    <mergeCell ref="BY12:DV13"/>
    <mergeCell ref="DW12:ED13"/>
    <mergeCell ref="EE12:EL13"/>
    <mergeCell ref="EM12:EZ13"/>
    <mergeCell ref="FA12:FK13"/>
    <mergeCell ref="FA14:FK14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G16:AR16"/>
    <mergeCell ref="AS16:AZ16"/>
    <mergeCell ref="BA16:BH16"/>
    <mergeCell ref="BI16:BP16"/>
    <mergeCell ref="BQ16:BX16"/>
    <mergeCell ref="BY16:CH16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20"/>
    <mergeCell ref="R17:AD18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DE18:DV18"/>
    <mergeCell ref="DW18:ED18"/>
    <mergeCell ref="EE18:EL18"/>
    <mergeCell ref="EM18:EZ18"/>
    <mergeCell ref="FA18:FK18"/>
    <mergeCell ref="A19:F19"/>
    <mergeCell ref="R19:AD20"/>
    <mergeCell ref="AF19:AR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AF20:AR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EE20:EL20"/>
    <mergeCell ref="EM20:EZ20"/>
    <mergeCell ref="FA20:FK20"/>
    <mergeCell ref="A21:F21"/>
    <mergeCell ref="G21:P22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22:F22"/>
    <mergeCell ref="R22:AD22"/>
    <mergeCell ref="AF22:AR22"/>
    <mergeCell ref="AS22:AZ22"/>
    <mergeCell ref="BA22:BH22"/>
    <mergeCell ref="BI22:BP22"/>
    <mergeCell ref="BQ22:BX22"/>
    <mergeCell ref="BY22:CH22"/>
    <mergeCell ref="CI22:CU22"/>
    <mergeCell ref="CV22:DD22"/>
    <mergeCell ref="DE22:DV22"/>
    <mergeCell ref="DW22:ED22"/>
    <mergeCell ref="EE22:EL22"/>
    <mergeCell ref="EM22:EZ22"/>
    <mergeCell ref="FA22:FK22"/>
    <mergeCell ref="A23:F23"/>
    <mergeCell ref="G23:P24"/>
    <mergeCell ref="R23:AD23"/>
    <mergeCell ref="AF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4:F24"/>
    <mergeCell ref="R24:AD24"/>
    <mergeCell ref="AF24:AR24"/>
    <mergeCell ref="AS24:AZ24"/>
    <mergeCell ref="BA24:BH24"/>
    <mergeCell ref="BI24:BP24"/>
    <mergeCell ref="BQ24:BX24"/>
    <mergeCell ref="BY24:CH24"/>
    <mergeCell ref="CI24:CU24"/>
    <mergeCell ref="CV24:DD24"/>
    <mergeCell ref="DE24:DV24"/>
    <mergeCell ref="DW24:ED24"/>
    <mergeCell ref="EE24:EL24"/>
    <mergeCell ref="EM24:EZ24"/>
    <mergeCell ref="FA24:FK24"/>
    <mergeCell ref="A25:F25"/>
    <mergeCell ref="G25:P30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A26:F26"/>
    <mergeCell ref="R26:AR26"/>
    <mergeCell ref="AS26:AZ26"/>
    <mergeCell ref="BA26:BH26"/>
    <mergeCell ref="BI26:BP26"/>
    <mergeCell ref="BQ26:BX26"/>
    <mergeCell ref="BY26:CH26"/>
    <mergeCell ref="CI26:CU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BQ28:BX28"/>
    <mergeCell ref="BY28:CH28"/>
    <mergeCell ref="CI28:CU28"/>
    <mergeCell ref="CV28:DD28"/>
    <mergeCell ref="CV26:DD26"/>
    <mergeCell ref="DE26:DV26"/>
    <mergeCell ref="DW26:ED26"/>
    <mergeCell ref="EE26:EL26"/>
    <mergeCell ref="EM26:EZ26"/>
    <mergeCell ref="DE28:DV28"/>
    <mergeCell ref="DW28:ED28"/>
    <mergeCell ref="EE28:EL28"/>
    <mergeCell ref="EM28:EZ28"/>
    <mergeCell ref="FA28:FK28"/>
    <mergeCell ref="A29:F29"/>
    <mergeCell ref="R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R28:AR28"/>
    <mergeCell ref="AS28:AZ28"/>
    <mergeCell ref="BA28:BH28"/>
    <mergeCell ref="BI28:BP28"/>
    <mergeCell ref="A30:F30"/>
    <mergeCell ref="R30:AR30"/>
    <mergeCell ref="AS30:AZ30"/>
    <mergeCell ref="BA30:BH30"/>
    <mergeCell ref="BI30:BP30"/>
    <mergeCell ref="BQ30:BX30"/>
    <mergeCell ref="BY30:CH30"/>
    <mergeCell ref="CI30:CU30"/>
    <mergeCell ref="CV30:DD30"/>
    <mergeCell ref="A31:F31"/>
    <mergeCell ref="G31:AR31"/>
    <mergeCell ref="AS31:AZ31"/>
    <mergeCell ref="BA31:BH31"/>
    <mergeCell ref="BI31:BP31"/>
    <mergeCell ref="BQ31:BX31"/>
    <mergeCell ref="BY31:CH31"/>
    <mergeCell ref="CI31:CU31"/>
    <mergeCell ref="CV31:DD31"/>
    <mergeCell ref="BQ32:BX32"/>
    <mergeCell ref="BY32:CH32"/>
    <mergeCell ref="CI32:CU32"/>
    <mergeCell ref="CV32:DD32"/>
    <mergeCell ref="DE30:DV30"/>
    <mergeCell ref="DW30:ED30"/>
    <mergeCell ref="EE30:EL30"/>
    <mergeCell ref="EM30:EZ30"/>
    <mergeCell ref="FA30:FK30"/>
    <mergeCell ref="DE31:DV31"/>
    <mergeCell ref="DW31:ED31"/>
    <mergeCell ref="EE31:EL31"/>
    <mergeCell ref="EM31:EZ31"/>
    <mergeCell ref="FA31:FK31"/>
    <mergeCell ref="DE32:DV32"/>
    <mergeCell ref="DW32:ED32"/>
    <mergeCell ref="EE32:EL32"/>
    <mergeCell ref="EM32:EZ32"/>
    <mergeCell ref="FA32:FK32"/>
    <mergeCell ref="A33:F33"/>
    <mergeCell ref="G33:AR33"/>
    <mergeCell ref="AS33:AZ33"/>
    <mergeCell ref="BA33:BH33"/>
    <mergeCell ref="BI33:BP33"/>
    <mergeCell ref="BQ33:BX33"/>
    <mergeCell ref="BY33:CH33"/>
    <mergeCell ref="CI33:CU33"/>
    <mergeCell ref="CV33:DD33"/>
    <mergeCell ref="DE33:DV33"/>
    <mergeCell ref="DW33:ED33"/>
    <mergeCell ref="EE33:EL33"/>
    <mergeCell ref="EM33:EZ33"/>
    <mergeCell ref="FA33:FK33"/>
    <mergeCell ref="A32:F32"/>
    <mergeCell ref="G32:AR32"/>
    <mergeCell ref="AS32:AZ32"/>
    <mergeCell ref="BA32:BH32"/>
    <mergeCell ref="BI32:BP32"/>
    <mergeCell ref="A34:F37"/>
    <mergeCell ref="G34:FK34"/>
    <mergeCell ref="G35:AR35"/>
    <mergeCell ref="AS35:BH35"/>
    <mergeCell ref="BI35:CH35"/>
    <mergeCell ref="CI35:DV35"/>
    <mergeCell ref="DW35:EL35"/>
    <mergeCell ref="EM35:FK35"/>
    <mergeCell ref="G36:AR36"/>
    <mergeCell ref="AS36:BH36"/>
    <mergeCell ref="BI36:CH36"/>
    <mergeCell ref="CI36:DV36"/>
    <mergeCell ref="DW36:EL36"/>
    <mergeCell ref="EM36:FK36"/>
    <mergeCell ref="G37:AR37"/>
    <mergeCell ref="AS37:BH37"/>
    <mergeCell ref="BI37:CH37"/>
    <mergeCell ref="CI37:DV37"/>
    <mergeCell ref="DW37:EL37"/>
    <mergeCell ref="EM37:FK37"/>
  </mergeCells>
  <pageMargins left="0.70078740157480324" right="0.70078740157480324" top="0.75196850393700776" bottom="0.75196850393700776" header="0.3" footer="0.3"/>
  <pageSetup paperSize="9" scale="52" orientation="landscape" useFirstPageNumber="1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vershinina_sa</cp:lastModifiedBy>
  <cp:revision>18</cp:revision>
  <dcterms:created xsi:type="dcterms:W3CDTF">2011-01-11T10:25:00Z</dcterms:created>
  <dcterms:modified xsi:type="dcterms:W3CDTF">2026-09-03T11:14:34Z</dcterms:modified>
  <cp:version>1048576</cp:version>
</cp:coreProperties>
</file>