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9_21\размещение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" localSheetId="0">Лист1!$A$1:$P$34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P31" i="1" s="1"/>
  <c r="O17" i="1"/>
  <c r="O31" i="1" s="1"/>
  <c r="N17" i="1"/>
  <c r="N31" i="1" s="1"/>
  <c r="M17" i="1"/>
  <c r="M31" i="1" s="1"/>
  <c r="L17" i="1"/>
  <c r="L31" i="1" s="1"/>
  <c r="K17" i="1"/>
  <c r="K31" i="1" s="1"/>
  <c r="J17" i="1"/>
  <c r="J31" i="1" s="1"/>
  <c r="I17" i="1"/>
  <c r="I31" i="1" s="1"/>
  <c r="H17" i="1"/>
  <c r="H31" i="1" s="1"/>
  <c r="G17" i="1"/>
  <c r="G31" i="1" s="1"/>
  <c r="F17" i="1"/>
  <c r="F31" i="1" s="1"/>
  <c r="E17" i="1"/>
  <c r="E31" i="1" s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<sst xmlns="http://schemas.openxmlformats.org/spreadsheetml/2006/main" count="68" uniqueCount="52">
  <si>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</si>
  <si>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</si>
  <si>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</si>
  <si>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</si>
  <si>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</si>
  <si>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</si>
  <si>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</si>
  <si>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</si>
  <si>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</si>
  <si>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</si>
  <si>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</si>
  <si>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</si>
  <si>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</si>
  <si>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</si>
  <si>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</si>
  <si>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</si>
  <si>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</si>
  <si>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</si>
  <si>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</si>
  <si>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</si>
  <si>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</si>
  <si>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</si>
  <si>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</si>
  <si>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</si>
  <si>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</si>
  <si>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</si>
  <si>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</si>
  <si>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</si>
  <si>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</si>
  <si>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</si>
  <si>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</si>
  <si>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</si>
  <si>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</si>
  <si>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</si>
  <si>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</si>
  <si>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</si>
  <si>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</si>
  <si>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</si>
  <si>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</si>
  <si>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</si>
  <si>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</si>
  <si>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</si>
  <si>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</si>
  <si>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</si>
  <si>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</si>
  <si>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</si>
  <si>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</si>
  <si>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</si>
  <si>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</si>
  <si>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</si>
  <si>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врезка в газопроводы диаметром более 250 мм под давлением не менее 0,3 МПа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</si>
  <si>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сентябрь 2021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</si>
</sst>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89;&#1077;&#1085;&#1090;&#1103;&#1073;&#1088;&#1100;%202021%20&#1082;%20&#1087;&#1088;&#1080;&#1082;&#1072;&#1079;&#1091;%20&#1060;&#1040;&#1057;\&#1057;&#1042;&#1054;&#1044;%202021%20&#109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29</v>
          </cell>
          <cell r="F17">
            <v>145</v>
          </cell>
          <cell r="G17">
            <v>7</v>
          </cell>
          <cell r="H17">
            <v>35</v>
          </cell>
          <cell r="I17">
            <v>7</v>
          </cell>
          <cell r="J17">
            <v>0</v>
          </cell>
          <cell r="K17">
            <v>0</v>
          </cell>
          <cell r="L17">
            <v>0</v>
          </cell>
          <cell r="M17">
            <v>7</v>
          </cell>
          <cell r="N17">
            <v>35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8.75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25</v>
          </cell>
          <cell r="F21">
            <v>129.16</v>
          </cell>
          <cell r="G21">
            <v>4</v>
          </cell>
          <cell r="H21">
            <v>20</v>
          </cell>
          <cell r="I21">
            <v>4</v>
          </cell>
          <cell r="J21">
            <v>0</v>
          </cell>
          <cell r="K21">
            <v>0</v>
          </cell>
          <cell r="L21">
            <v>0</v>
          </cell>
          <cell r="M21">
            <v>11</v>
          </cell>
          <cell r="N21">
            <v>59.16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2">
        <row r="17">
          <cell r="E17">
            <v>2</v>
          </cell>
          <cell r="F17">
            <v>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8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27.2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27.2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5.2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3">
        <row r="17">
          <cell r="E17">
            <v>1</v>
          </cell>
          <cell r="F17">
            <v>4.9000000000000004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4.9000000000000004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4">
        <row r="17">
          <cell r="E17">
            <v>4</v>
          </cell>
          <cell r="F17">
            <v>25.74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23.8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18.8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13.3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8.4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6">
        <row r="17">
          <cell r="E17">
            <v>3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20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7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3.38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3.38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44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39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8">
        <row r="17">
          <cell r="E17">
            <v>2</v>
          </cell>
          <cell r="F17">
            <v>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9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11</v>
          </cell>
          <cell r="F21">
            <v>42.5</v>
          </cell>
          <cell r="G21">
            <v>2</v>
          </cell>
          <cell r="H21">
            <v>8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  <cell r="M21">
            <v>5</v>
          </cell>
          <cell r="N21">
            <v>17.5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0">
        <row r="21">
          <cell r="E21">
            <v>8</v>
          </cell>
          <cell r="F21">
            <v>41.3</v>
          </cell>
          <cell r="M21">
            <v>6</v>
          </cell>
          <cell r="N21">
            <v>24.6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25</v>
          </cell>
          <cell r="F21">
            <v>130.80000000000001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</v>
          </cell>
          <cell r="N21">
            <v>105.2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2">
        <row r="17">
          <cell r="E17">
            <v>6</v>
          </cell>
          <cell r="F17">
            <v>23.3</v>
          </cell>
          <cell r="M17">
            <v>6</v>
          </cell>
          <cell r="N17">
            <v>23.3</v>
          </cell>
        </row>
        <row r="19">
          <cell r="E19">
            <v>4</v>
          </cell>
          <cell r="F19">
            <v>26.3</v>
          </cell>
          <cell r="M19">
            <v>3</v>
          </cell>
          <cell r="N19">
            <v>20</v>
          </cell>
        </row>
        <row r="21">
          <cell r="E21">
            <v>29</v>
          </cell>
          <cell r="F21">
            <v>145</v>
          </cell>
          <cell r="M21">
            <v>24</v>
          </cell>
          <cell r="N21">
            <v>120</v>
          </cell>
          <cell r="O21">
            <v>1</v>
          </cell>
          <cell r="P21">
            <v>5</v>
          </cell>
        </row>
        <row r="22">
          <cell r="E22">
            <v>5</v>
          </cell>
          <cell r="F22">
            <v>272.2</v>
          </cell>
          <cell r="M22">
            <v>4</v>
          </cell>
          <cell r="N22">
            <v>269.39999999999998</v>
          </cell>
        </row>
      </sheetData>
      <sheetData sheetId="13">
        <row r="17">
          <cell r="E17">
            <v>1</v>
          </cell>
          <cell r="F17">
            <v>1.1599999999999999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4">
        <row r="17">
          <cell r="E17">
            <v>11</v>
          </cell>
          <cell r="F17">
            <v>55</v>
          </cell>
          <cell r="M17">
            <v>11</v>
          </cell>
          <cell r="N17">
            <v>55</v>
          </cell>
          <cell r="O17">
            <v>0</v>
          </cell>
          <cell r="P17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24</v>
          </cell>
          <cell r="F21">
            <v>122.4</v>
          </cell>
          <cell r="M21">
            <v>22</v>
          </cell>
          <cell r="N21">
            <v>112.4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2</v>
          </cell>
          <cell r="F19">
            <v>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14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6">
        <row r="17">
          <cell r="E17">
            <v>6</v>
          </cell>
          <cell r="F17">
            <v>30</v>
          </cell>
          <cell r="M17">
            <v>6</v>
          </cell>
          <cell r="N17">
            <v>30</v>
          </cell>
          <cell r="O17">
            <v>6</v>
          </cell>
          <cell r="P17">
            <v>30</v>
          </cell>
        </row>
        <row r="21">
          <cell r="E21">
            <v>28</v>
          </cell>
          <cell r="F21">
            <v>141.01</v>
          </cell>
          <cell r="M21">
            <v>27</v>
          </cell>
          <cell r="N21">
            <v>135</v>
          </cell>
          <cell r="O21">
            <v>10</v>
          </cell>
          <cell r="P21">
            <v>50</v>
          </cell>
        </row>
        <row r="22">
          <cell r="E22">
            <v>1</v>
          </cell>
          <cell r="F22">
            <v>384</v>
          </cell>
          <cell r="M22">
            <v>1</v>
          </cell>
          <cell r="N22">
            <v>384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7">
        <row r="17">
          <cell r="E17">
            <v>59</v>
          </cell>
          <cell r="F17">
            <v>295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26</v>
          </cell>
          <cell r="N17">
            <v>130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50</v>
          </cell>
          <cell r="F21">
            <v>259.60000000000002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39</v>
          </cell>
          <cell r="N21">
            <v>200.54</v>
          </cell>
          <cell r="O21">
            <v>0</v>
          </cell>
          <cell r="P21">
            <v>0</v>
          </cell>
        </row>
        <row r="22">
          <cell r="E22">
            <v>14</v>
          </cell>
          <cell r="F22">
            <v>10178.959999999999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716.95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116.8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sqref="A1:H6"/>
    </sheetView>
  </sheetViews>
  <sheetFormatPr defaultRowHeight="15" x14ac:dyDescent="0.25"/>
  <cols>
    <col min="1" max="1" width="4" customWidth="1"/>
    <col min="3" max="3" width="13.7109375" customWidth="1"/>
    <col min="4" max="4" width="19.42578125" customWidth="1"/>
    <col min="10" max="10" width="12.42578125" customWidth="1"/>
    <col min="12" max="12" width="22.5703125" customWidth="1"/>
    <col min="15" max="15" width="8.85546875" customWidth="1"/>
    <col min="16" max="16" width="9.140625" customWidth="1"/>
  </cols>
  <sheetData>
    <row r="1" spans="1:16" x14ac:dyDescent="0.25">
      <c r="A1" s="17"/>
      <c r="B1" s="17"/>
      <c r="C1" s="17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18"/>
      <c r="B2" s="18"/>
      <c r="C2" s="18"/>
      <c r="D2" s="18"/>
      <c r="E2" s="18"/>
      <c r="F2" s="2"/>
      <c r="G2" s="3"/>
      <c r="H2" s="3"/>
      <c r="I2" s="3"/>
      <c r="J2" s="3"/>
      <c r="K2" s="19" t="s">
        <v>0</v>
      </c>
      <c r="L2" s="19"/>
      <c r="M2" s="19"/>
      <c r="N2" s="19"/>
      <c r="O2" s="19"/>
      <c r="P2" s="19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3"/>
      <c r="J3" s="3"/>
      <c r="K3" s="19" t="s">
        <v>1</v>
      </c>
      <c r="L3" s="19"/>
      <c r="M3" s="19"/>
      <c r="N3" s="19"/>
      <c r="O3" s="19"/>
      <c r="P3" s="19"/>
    </row>
    <row r="4" spans="1:16" ht="15.75" x14ac:dyDescent="0.25">
      <c r="A4" s="18"/>
      <c r="B4" s="18"/>
      <c r="C4" s="18"/>
      <c r="D4" s="2"/>
      <c r="E4" s="2"/>
      <c r="F4" s="2"/>
      <c r="G4" s="5"/>
      <c r="H4" s="5"/>
      <c r="I4" s="5"/>
      <c r="J4" s="5"/>
      <c r="K4" s="19" t="s">
        <v>2</v>
      </c>
      <c r="L4" s="19"/>
      <c r="M4" s="19"/>
      <c r="N4" s="19"/>
      <c r="O4" s="19"/>
      <c r="P4" s="19"/>
    </row>
    <row r="5" spans="1:16" ht="15.75" x14ac:dyDescent="0.25">
      <c r="A5" s="20"/>
      <c r="B5" s="20"/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19" t="s">
        <v>3</v>
      </c>
      <c r="P5" s="19"/>
    </row>
    <row r="6" spans="1:16" ht="15.75" x14ac:dyDescent="0.25">
      <c r="A6" s="18"/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6.5" x14ac:dyDescent="0.2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6.5" x14ac:dyDescent="0.2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x14ac:dyDescent="0.25">
      <c r="A10" s="16" t="s">
        <v>51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7" t="s">
        <v>7</v>
      </c>
      <c r="B12" s="30" t="s">
        <v>8</v>
      </c>
      <c r="C12" s="31"/>
      <c r="D12" s="32"/>
      <c r="E12" s="39" t="s">
        <v>9</v>
      </c>
      <c r="F12" s="40"/>
      <c r="G12" s="41" t="s">
        <v>10</v>
      </c>
      <c r="H12" s="41"/>
      <c r="I12" s="41"/>
      <c r="J12" s="41"/>
      <c r="K12" s="41"/>
      <c r="L12" s="41"/>
      <c r="M12" s="39" t="s">
        <v>11</v>
      </c>
      <c r="N12" s="40"/>
      <c r="O12" s="39" t="s">
        <v>12</v>
      </c>
      <c r="P12" s="40"/>
    </row>
    <row r="13" spans="1:16" x14ac:dyDescent="0.25">
      <c r="A13" s="28"/>
      <c r="B13" s="33"/>
      <c r="C13" s="34"/>
      <c r="D13" s="35"/>
      <c r="E13" s="21" t="s">
        <v>13</v>
      </c>
      <c r="F13" s="21" t="s">
        <v>49</v>
      </c>
      <c r="G13" s="42" t="s">
        <v>13</v>
      </c>
      <c r="H13" s="42" t="s">
        <v>49</v>
      </c>
      <c r="I13" s="26" t="s">
        <v>14</v>
      </c>
      <c r="J13" s="26"/>
      <c r="K13" s="26"/>
      <c r="L13" s="26"/>
      <c r="M13" s="21" t="s">
        <v>13</v>
      </c>
      <c r="N13" s="21" t="s">
        <v>49</v>
      </c>
      <c r="O13" s="21" t="s">
        <v>13</v>
      </c>
      <c r="P13" s="21" t="s">
        <v>49</v>
      </c>
    </row>
    <row r="14" spans="1:16" ht="27" customHeight="1" x14ac:dyDescent="0.25">
      <c r="A14" s="28"/>
      <c r="B14" s="33"/>
      <c r="C14" s="34"/>
      <c r="D14" s="35"/>
      <c r="E14" s="22"/>
      <c r="F14" s="22"/>
      <c r="G14" s="42"/>
      <c r="H14" s="42"/>
      <c r="I14" s="24" t="s">
        <v>15</v>
      </c>
      <c r="J14" s="26" t="s">
        <v>16</v>
      </c>
      <c r="K14" s="26"/>
      <c r="L14" s="26"/>
      <c r="M14" s="22"/>
      <c r="N14" s="22"/>
      <c r="O14" s="22"/>
      <c r="P14" s="22"/>
    </row>
    <row r="15" spans="1:16" ht="71.25" customHeight="1" x14ac:dyDescent="0.25">
      <c r="A15" s="28"/>
      <c r="B15" s="36"/>
      <c r="C15" s="37"/>
      <c r="D15" s="38"/>
      <c r="E15" s="23"/>
      <c r="F15" s="23"/>
      <c r="G15" s="42"/>
      <c r="H15" s="42"/>
      <c r="I15" s="25"/>
      <c r="J15" s="6" t="s">
        <v>17</v>
      </c>
      <c r="K15" s="6" t="s">
        <v>18</v>
      </c>
      <c r="L15" s="6" t="s">
        <v>19</v>
      </c>
      <c r="M15" s="23"/>
      <c r="N15" s="23"/>
      <c r="O15" s="23"/>
      <c r="P15" s="23"/>
    </row>
    <row r="16" spans="1:16" x14ac:dyDescent="0.25">
      <c r="A16" s="29"/>
      <c r="B16" s="39">
        <v>1</v>
      </c>
      <c r="C16" s="44"/>
      <c r="D16" s="40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43" t="s">
        <v>21</v>
      </c>
      <c r="C17" s="45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125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617.1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7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35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7</v>
      </c>
      <c r="J17" s="10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0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0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64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310.2</v>
      </c>
      <c r="O17" s="10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6</v>
      </c>
      <c r="P17" s="10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30</v>
      </c>
    </row>
    <row r="18" spans="1:16" ht="22.5" x14ac:dyDescent="0.25">
      <c r="A18" s="9" t="s">
        <v>24</v>
      </c>
      <c r="B18" s="43"/>
      <c r="C18" s="45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1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8.75</v>
      </c>
      <c r="G18" s="10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0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0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0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0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0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0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0</v>
      </c>
      <c r="O18" s="10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0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x14ac:dyDescent="0.25">
      <c r="A19" s="9" t="s">
        <v>26</v>
      </c>
      <c r="B19" s="43"/>
      <c r="C19" s="45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7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43.68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0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0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0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0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6</v>
      </c>
      <c r="N19" s="10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37.379999999999995</v>
      </c>
      <c r="O19" s="10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0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5">
      <c r="A20" s="9" t="s">
        <v>28</v>
      </c>
      <c r="B20" s="43"/>
      <c r="C20" s="45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0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0</v>
      </c>
      <c r="G20" s="10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0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0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0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0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0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10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0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4" customHeight="1" x14ac:dyDescent="0.25">
      <c r="A21" s="9" t="s">
        <v>29</v>
      </c>
      <c r="B21" s="43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240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1225.0700000000002</v>
      </c>
      <c r="G21" s="10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6</v>
      </c>
      <c r="H21" s="10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28</v>
      </c>
      <c r="I21" s="10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4</v>
      </c>
      <c r="J21" s="10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2</v>
      </c>
      <c r="K21" s="10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0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183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932.8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11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55</v>
      </c>
    </row>
    <row r="22" spans="1:16" ht="24" customHeight="1" x14ac:dyDescent="0.25">
      <c r="A22" s="9" t="s">
        <v>31</v>
      </c>
      <c r="B22" s="43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20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10835.16</v>
      </c>
      <c r="G22" s="10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10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10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10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0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0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9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1370.35</v>
      </c>
      <c r="O22" s="10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1</v>
      </c>
      <c r="P22" s="10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5.2</v>
      </c>
    </row>
    <row r="23" spans="1:16" ht="23.25" customHeight="1" x14ac:dyDescent="0.25">
      <c r="A23" s="9" t="s">
        <v>32</v>
      </c>
      <c r="B23" s="43" t="s">
        <v>33</v>
      </c>
      <c r="C23" s="11" t="s">
        <v>22</v>
      </c>
      <c r="D23" s="10" t="s">
        <v>25</v>
      </c>
      <c r="E23" s="10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0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0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0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0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0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0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0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0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0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0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0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5">
      <c r="A24" s="9" t="s">
        <v>34</v>
      </c>
      <c r="B24" s="43"/>
      <c r="C24" s="11" t="s">
        <v>27</v>
      </c>
      <c r="D24" s="10" t="s">
        <v>25</v>
      </c>
      <c r="E24" s="10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0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0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0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0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0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0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0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0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0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0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0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6.25" customHeight="1" x14ac:dyDescent="0.25">
      <c r="A25" s="9" t="s">
        <v>35</v>
      </c>
      <c r="B25" s="49" t="s">
        <v>36</v>
      </c>
      <c r="C25" s="52" t="s">
        <v>37</v>
      </c>
      <c r="D25" s="53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0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0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0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0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0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0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0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0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0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0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5">
      <c r="A26" s="9" t="s">
        <v>38</v>
      </c>
      <c r="B26" s="50"/>
      <c r="C26" s="52" t="s">
        <v>39</v>
      </c>
      <c r="D26" s="53"/>
      <c r="E26" s="10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0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0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0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0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0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0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0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0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0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0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0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8.5" customHeight="1" x14ac:dyDescent="0.25">
      <c r="A27" s="9" t="s">
        <v>40</v>
      </c>
      <c r="B27" s="50"/>
      <c r="C27" s="52" t="s">
        <v>50</v>
      </c>
      <c r="D27" s="53"/>
      <c r="E27" s="10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0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0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0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0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0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0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0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0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0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0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0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5">
      <c r="A28" s="9" t="s">
        <v>41</v>
      </c>
      <c r="B28" s="50"/>
      <c r="C28" s="52" t="s">
        <v>42</v>
      </c>
      <c r="D28" s="53"/>
      <c r="E28" s="10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0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0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0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0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0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0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0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0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0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0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0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26.25" customHeight="1" x14ac:dyDescent="0.25">
      <c r="A29" s="9" t="s">
        <v>43</v>
      </c>
      <c r="B29" s="50"/>
      <c r="C29" s="52" t="s">
        <v>44</v>
      </c>
      <c r="D29" s="53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0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0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0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0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0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0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0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0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0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0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4.5" customHeight="1" x14ac:dyDescent="0.25">
      <c r="A30" s="9" t="s">
        <v>45</v>
      </c>
      <c r="B30" s="51"/>
      <c r="C30" s="52" t="s">
        <v>46</v>
      </c>
      <c r="D30" s="53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1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116.8</v>
      </c>
      <c r="G30" s="10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0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0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0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0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0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0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0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0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0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x14ac:dyDescent="0.25">
      <c r="A31" s="12" t="s">
        <v>47</v>
      </c>
      <c r="B31" s="46" t="s">
        <v>48</v>
      </c>
      <c r="C31" s="47"/>
      <c r="D31" s="48"/>
      <c r="E31" s="15">
        <f>SUM(E17:E30)</f>
        <v>394</v>
      </c>
      <c r="F31" s="15">
        <f t="shared" ref="F31:P31" si="0">SUM(F17:F30)</f>
        <v>12846.56</v>
      </c>
      <c r="G31" s="15">
        <f t="shared" si="0"/>
        <v>13</v>
      </c>
      <c r="H31" s="15">
        <f t="shared" si="0"/>
        <v>63</v>
      </c>
      <c r="I31" s="15">
        <f t="shared" si="0"/>
        <v>11</v>
      </c>
      <c r="J31" s="15">
        <f t="shared" si="0"/>
        <v>2</v>
      </c>
      <c r="K31" s="15">
        <f t="shared" si="0"/>
        <v>0</v>
      </c>
      <c r="L31" s="15">
        <f t="shared" si="0"/>
        <v>0</v>
      </c>
      <c r="M31" s="15">
        <f t="shared" si="0"/>
        <v>262</v>
      </c>
      <c r="N31" s="15">
        <f t="shared" si="0"/>
        <v>2650.7299999999996</v>
      </c>
      <c r="O31" s="15">
        <f t="shared" si="0"/>
        <v>18</v>
      </c>
      <c r="P31" s="15">
        <f t="shared" si="0"/>
        <v>90.2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</mergeCells>
  <pageMargins left="0.7" right="0.7" top="0.75" bottom="0.75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2021-10-05T06:00:40Z</cp:lastPrinted>
  <dcterms:created xsi:type="dcterms:W3CDTF">2021-02-05T08:44:54Z</dcterms:created>
  <dcterms:modified xsi:type="dcterms:W3CDTF">2021-10-12T06:17:24Z</dcterms:modified>
</cp:coreProperties>
</file>