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3\Маляренко\04_апр\РАЗМЕЩЕНИЕ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_1Fix_1Fix_1Fix_1Fix_1Fix_1Fix_1Fix_1Fix_1Fix" localSheetId="0">СВОДНАЯ!$A$1:$P$39</definedName>
  </definedNames>
  <calcPr calcId="162913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<sst xmlns="http://schemas.openxmlformats.org/spreadsheetml/2006/main" count="68" uniqueCount="52">
  <si>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</si>
  <si>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</si>
  <si>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</si>
  <si>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</si>
  <si>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</si>
  <si>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</si>
  <si>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</si>
  <si>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</si>
  <si>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</si>
  <si>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</si>
  <si>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</si>
  <si>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</si>
  <si>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</si>
  <si>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</si>
  <si>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</si>
  <si>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</si>
  <si>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</si>
  <si>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</si>
  <si>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</si>
  <si>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</si>
  <si>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</si>
  <si>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</si>
  <si>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</si>
  <si>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</si>
  <si>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</si>
  <si>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</si>
  <si>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</si>
  <si>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</si>
  <si>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</si>
  <si>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</si>
  <si>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</si>
  <si>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</si>
  <si>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</si>
  <si>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</si>
  <si>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</si>
  <si>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</si>
  <si>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</si>
  <si>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</si>
  <si>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</si>
  <si>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</si>
  <si>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</si>
  <si>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</si>
  <si>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</si>
  <si>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</si>
  <si>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</si>
  <si>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</si>
  <si>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</si>
  <si>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</si>
  <si>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</si>
  <si>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</si>
  <si>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</si>
  <si>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апрель 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</si>
</sst>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74;&#1088;&#1077;&#1084;&#1077;&#1085;&#1085;&#1072;&#1103;_&#1076;&#1083;&#1103;_&#1075;&#1088;&#1086;\&#1054;&#1069;&#1043;&#1057;\&#1054;&#1090;&#1095;&#1077;&#1090;%20&#1079;&#1072;%20&#1072;&#1087;&#1088;&#1077;&#1083;&#1100;%202023&#1075;.%20&#1082;%20&#1087;&#1088;&#1080;&#1082;&#1072;&#1079;&#1091;%20&#1060;&#1040;&#1057;\&#1057;&#1042;&#1054;&#1044;%20%20&#1072;&#1087;&#1088;&#1077;&#1083;&#1100;%202023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2</v>
          </cell>
          <cell r="F19">
            <v>12.9</v>
          </cell>
          <cell r="G19">
            <v>2</v>
          </cell>
          <cell r="H19">
            <v>12.9</v>
          </cell>
          <cell r="I19">
            <v>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18</v>
          </cell>
          <cell r="F21">
            <v>150.69999999999999</v>
          </cell>
          <cell r="G21">
            <v>3</v>
          </cell>
          <cell r="H21">
            <v>79</v>
          </cell>
          <cell r="I21">
            <v>3</v>
          </cell>
          <cell r="J21">
            <v>0</v>
          </cell>
          <cell r="K21">
            <v>0</v>
          </cell>
          <cell r="L21">
            <v>0</v>
          </cell>
          <cell r="M21">
            <v>11</v>
          </cell>
          <cell r="N21">
            <v>51.7</v>
          </cell>
          <cell r="O21">
            <v>0</v>
          </cell>
          <cell r="P21">
            <v>0</v>
          </cell>
        </row>
        <row r="22">
          <cell r="E22">
            <v>10</v>
          </cell>
          <cell r="F22">
            <v>192.96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130.96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31</v>
          </cell>
          <cell r="F31">
            <v>361.56</v>
          </cell>
          <cell r="G31">
            <v>5</v>
          </cell>
          <cell r="H31">
            <v>91.9</v>
          </cell>
          <cell r="I31">
            <v>5</v>
          </cell>
          <cell r="J31">
            <v>0</v>
          </cell>
          <cell r="K31">
            <v>0</v>
          </cell>
          <cell r="L31">
            <v>0</v>
          </cell>
          <cell r="M31">
            <v>16</v>
          </cell>
          <cell r="N31">
            <v>187.66000000000003</v>
          </cell>
          <cell r="O31">
            <v>0</v>
          </cell>
          <cell r="P31">
            <v>0</v>
          </cell>
        </row>
      </sheetData>
      <sheetData sheetId="2">
        <row r="17">
          <cell r="E17">
            <v>2</v>
          </cell>
          <cell r="F17">
            <v>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3</v>
          </cell>
          <cell r="F20">
            <v>115.2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115.2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130.19999999999999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130.19999999999999</v>
          </cell>
          <cell r="O31">
            <v>0</v>
          </cell>
        </row>
      </sheetData>
      <sheetData sheetId="3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12</v>
          </cell>
          <cell r="F21">
            <v>65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20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13</v>
          </cell>
          <cell r="F31">
            <v>70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</v>
          </cell>
          <cell r="N31">
            <v>25</v>
          </cell>
          <cell r="O31">
            <v>0</v>
          </cell>
          <cell r="P31">
            <v>0</v>
          </cell>
        </row>
      </sheetData>
      <sheetData sheetId="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126.72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10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146.72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5</v>
          </cell>
          <cell r="O31">
            <v>0</v>
          </cell>
          <cell r="P31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10.9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10.9</v>
          </cell>
          <cell r="O18">
            <v>1</v>
          </cell>
          <cell r="P18">
            <v>4.9000000000000004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12.9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12.9</v>
          </cell>
          <cell r="O31">
            <v>1</v>
          </cell>
          <cell r="P31">
            <v>4.9000000000000004</v>
          </cell>
        </row>
      </sheetData>
      <sheetData sheetId="6">
        <row r="17">
          <cell r="E17">
            <v>8</v>
          </cell>
          <cell r="F17">
            <v>40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17.7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11</v>
          </cell>
          <cell r="F31">
            <v>67.7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10</v>
          </cell>
          <cell r="O31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11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11</v>
          </cell>
          <cell r="O31">
            <v>0</v>
          </cell>
          <cell r="P31">
            <v>0</v>
          </cell>
        </row>
      </sheetData>
      <sheetData sheetId="8"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7</v>
          </cell>
          <cell r="F18">
            <v>27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7</v>
          </cell>
          <cell r="F31">
            <v>27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8</v>
          </cell>
          <cell r="O31">
            <v>0</v>
          </cell>
          <cell r="P31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5</v>
          </cell>
          <cell r="O31">
            <v>0</v>
          </cell>
          <cell r="P31">
            <v>0</v>
          </cell>
        </row>
      </sheetData>
      <sheetData sheetId="10">
        <row r="17">
          <cell r="E17">
            <v>0</v>
          </cell>
          <cell r="F17">
            <v>0</v>
          </cell>
        </row>
        <row r="18">
          <cell r="E18">
            <v>1</v>
          </cell>
          <cell r="F18">
            <v>7</v>
          </cell>
          <cell r="M18">
            <v>1</v>
          </cell>
          <cell r="N18">
            <v>7</v>
          </cell>
        </row>
        <row r="31">
          <cell r="E31">
            <v>1</v>
          </cell>
          <cell r="F31">
            <v>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7</v>
          </cell>
          <cell r="O31">
            <v>0</v>
          </cell>
          <cell r="P31">
            <v>0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36</v>
          </cell>
          <cell r="F21">
            <v>252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27</v>
          </cell>
          <cell r="N21">
            <v>189</v>
          </cell>
          <cell r="O21">
            <v>1</v>
          </cell>
          <cell r="P21">
            <v>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36</v>
          </cell>
          <cell r="F31">
            <v>252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</v>
          </cell>
          <cell r="N31">
            <v>189</v>
          </cell>
          <cell r="O31">
            <v>1</v>
          </cell>
          <cell r="P31">
            <v>7</v>
          </cell>
        </row>
      </sheetData>
      <sheetData sheetId="12">
        <row r="17">
          <cell r="E17">
            <v>0</v>
          </cell>
          <cell r="F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21</v>
          </cell>
          <cell r="F18">
            <v>147</v>
          </cell>
          <cell r="M18">
            <v>12</v>
          </cell>
          <cell r="N18">
            <v>84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8">
          <cell r="E28">
            <v>0</v>
          </cell>
          <cell r="F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1">
          <cell r="E31">
            <v>21</v>
          </cell>
          <cell r="F31">
            <v>147</v>
          </cell>
          <cell r="M31">
            <v>12</v>
          </cell>
          <cell r="N31">
            <v>84</v>
          </cell>
          <cell r="O31">
            <v>0</v>
          </cell>
          <cell r="P31">
            <v>0</v>
          </cell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11</v>
          </cell>
          <cell r="F18">
            <v>71.97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7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6.46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6.46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13</v>
          </cell>
          <cell r="F31">
            <v>85.43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27.46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15</v>
          </cell>
          <cell r="F18">
            <v>105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</v>
          </cell>
          <cell r="N18">
            <v>105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31</v>
          </cell>
          <cell r="F21">
            <v>217</v>
          </cell>
          <cell r="M21">
            <v>17</v>
          </cell>
          <cell r="N21">
            <v>119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2741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31">
          <cell r="E31">
            <v>47</v>
          </cell>
          <cell r="F31">
            <v>3063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32</v>
          </cell>
          <cell r="N31">
            <v>224</v>
          </cell>
          <cell r="O31">
            <v>0</v>
          </cell>
          <cell r="P31">
            <v>0</v>
          </cell>
        </row>
      </sheetData>
      <sheetData sheetId="1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7</v>
          </cell>
          <cell r="F18">
            <v>49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12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21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275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275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13</v>
          </cell>
          <cell r="F31">
            <v>362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310</v>
          </cell>
          <cell r="O31">
            <v>0</v>
          </cell>
          <cell r="P31">
            <v>0</v>
          </cell>
        </row>
      </sheetData>
      <sheetData sheetId="16">
        <row r="17">
          <cell r="E17">
            <v>0</v>
          </cell>
          <cell r="F17">
            <v>0</v>
          </cell>
          <cell r="M17">
            <v>0</v>
          </cell>
          <cell r="N17">
            <v>0</v>
          </cell>
        </row>
        <row r="18">
          <cell r="E18">
            <v>14</v>
          </cell>
          <cell r="F18">
            <v>70</v>
          </cell>
          <cell r="M18">
            <v>14</v>
          </cell>
          <cell r="N18">
            <v>70</v>
          </cell>
          <cell r="O18">
            <v>5</v>
          </cell>
          <cell r="P18">
            <v>25</v>
          </cell>
        </row>
        <row r="21">
          <cell r="E21">
            <v>11</v>
          </cell>
          <cell r="F21">
            <v>55</v>
          </cell>
          <cell r="M21">
            <v>11</v>
          </cell>
          <cell r="N21">
            <v>55</v>
          </cell>
          <cell r="O21">
            <v>3</v>
          </cell>
          <cell r="P21">
            <v>25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25</v>
          </cell>
          <cell r="F31">
            <v>125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25</v>
          </cell>
          <cell r="N31">
            <v>125</v>
          </cell>
          <cell r="O31">
            <v>8</v>
          </cell>
          <cell r="P31">
            <v>50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22</v>
          </cell>
          <cell r="F18">
            <v>110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158</v>
          </cell>
          <cell r="F21">
            <v>2313.36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2">
          <cell r="E22">
            <v>24</v>
          </cell>
          <cell r="F22">
            <v>1215.1300000000001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499.8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206</v>
          </cell>
          <cell r="F31">
            <v>4143.29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5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topLeftCell="A19" zoomScale="89" zoomScaleNormal="100" zoomScaleSheetLayoutView="89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6"/>
      <c r="B1" s="36"/>
      <c r="C1" s="36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37"/>
      <c r="B2" s="37"/>
      <c r="C2" s="37"/>
      <c r="D2" s="37"/>
      <c r="E2" s="37"/>
      <c r="F2" s="16"/>
      <c r="G2" s="4"/>
      <c r="H2" s="4"/>
      <c r="I2" s="4"/>
      <c r="J2" s="4"/>
      <c r="K2" s="38" t="s">
        <v>3</v>
      </c>
      <c r="L2" s="38"/>
      <c r="M2" s="38"/>
      <c r="N2" s="38"/>
      <c r="O2" s="38"/>
      <c r="P2" s="38"/>
    </row>
    <row r="3" spans="1:16" ht="12.75" customHeight="1" x14ac:dyDescent="0.2">
      <c r="A3" s="37"/>
      <c r="B3" s="37"/>
      <c r="C3" s="37"/>
      <c r="D3" s="37"/>
      <c r="E3" s="37"/>
      <c r="F3" s="37"/>
      <c r="G3" s="37"/>
      <c r="H3" s="37"/>
      <c r="I3" s="4"/>
      <c r="J3" s="4"/>
      <c r="K3" s="38" t="s">
        <v>0</v>
      </c>
      <c r="L3" s="38"/>
      <c r="M3" s="38"/>
      <c r="N3" s="38"/>
      <c r="O3" s="38"/>
      <c r="P3" s="38"/>
    </row>
    <row r="4" spans="1:16" s="3" customFormat="1" ht="15.75" customHeight="1" x14ac:dyDescent="0.25">
      <c r="A4" s="37"/>
      <c r="B4" s="37"/>
      <c r="C4" s="37"/>
      <c r="D4" s="16"/>
      <c r="E4" s="16"/>
      <c r="F4" s="16"/>
      <c r="G4" s="5"/>
      <c r="H4" s="5"/>
      <c r="I4" s="5"/>
      <c r="J4" s="5"/>
      <c r="K4" s="38" t="s">
        <v>2</v>
      </c>
      <c r="L4" s="38"/>
      <c r="M4" s="38"/>
      <c r="N4" s="38"/>
      <c r="O4" s="38"/>
      <c r="P4" s="38"/>
    </row>
    <row r="5" spans="1:16" s="3" customFormat="1" ht="15.75" customHeight="1" x14ac:dyDescent="0.25">
      <c r="A5" s="56"/>
      <c r="B5" s="56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38" t="s">
        <v>29</v>
      </c>
      <c r="P5" s="38"/>
    </row>
    <row r="6" spans="1:16" s="3" customFormat="1" ht="15.75" customHeight="1" x14ac:dyDescent="0.25">
      <c r="A6" s="37"/>
      <c r="B6" s="37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8" customHeight="1" x14ac:dyDescent="0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8" customHeight="1" x14ac:dyDescent="0.25">
      <c r="A9" s="55" t="s">
        <v>50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8" customHeight="1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41" t="s">
        <v>4</v>
      </c>
      <c r="B12" s="44" t="s">
        <v>5</v>
      </c>
      <c r="C12" s="45"/>
      <c r="D12" s="46"/>
      <c r="E12" s="27" t="s">
        <v>33</v>
      </c>
      <c r="F12" s="29"/>
      <c r="G12" s="53" t="s">
        <v>34</v>
      </c>
      <c r="H12" s="53"/>
      <c r="I12" s="53"/>
      <c r="J12" s="53"/>
      <c r="K12" s="53"/>
      <c r="L12" s="53"/>
      <c r="M12" s="27" t="s">
        <v>40</v>
      </c>
      <c r="N12" s="29"/>
      <c r="O12" s="27" t="s">
        <v>41</v>
      </c>
      <c r="P12" s="29"/>
    </row>
    <row r="13" spans="1:16" s="1" customFormat="1" ht="15.75" customHeight="1" x14ac:dyDescent="0.2">
      <c r="A13" s="42"/>
      <c r="B13" s="47"/>
      <c r="C13" s="48"/>
      <c r="D13" s="49"/>
      <c r="E13" s="33" t="s">
        <v>23</v>
      </c>
      <c r="F13" s="33" t="s">
        <v>24</v>
      </c>
      <c r="G13" s="54" t="s">
        <v>23</v>
      </c>
      <c r="H13" s="54" t="s">
        <v>24</v>
      </c>
      <c r="I13" s="32" t="s">
        <v>35</v>
      </c>
      <c r="J13" s="32"/>
      <c r="K13" s="32"/>
      <c r="L13" s="32"/>
      <c r="M13" s="33" t="s">
        <v>23</v>
      </c>
      <c r="N13" s="33" t="s">
        <v>24</v>
      </c>
      <c r="O13" s="33" t="s">
        <v>23</v>
      </c>
      <c r="P13" s="33" t="s">
        <v>24</v>
      </c>
    </row>
    <row r="14" spans="1:16" s="1" customFormat="1" ht="15.75" customHeight="1" x14ac:dyDescent="0.2">
      <c r="A14" s="42"/>
      <c r="B14" s="47"/>
      <c r="C14" s="48"/>
      <c r="D14" s="49"/>
      <c r="E14" s="34"/>
      <c r="F14" s="34"/>
      <c r="G14" s="54"/>
      <c r="H14" s="54"/>
      <c r="I14" s="39" t="s">
        <v>36</v>
      </c>
      <c r="J14" s="32" t="s">
        <v>25</v>
      </c>
      <c r="K14" s="32"/>
      <c r="L14" s="32"/>
      <c r="M14" s="34"/>
      <c r="N14" s="34"/>
      <c r="O14" s="34"/>
      <c r="P14" s="34"/>
    </row>
    <row r="15" spans="1:16" s="1" customFormat="1" ht="95.25" customHeight="1" x14ac:dyDescent="0.2">
      <c r="A15" s="42"/>
      <c r="B15" s="50"/>
      <c r="C15" s="51"/>
      <c r="D15" s="52"/>
      <c r="E15" s="35"/>
      <c r="F15" s="35"/>
      <c r="G15" s="54"/>
      <c r="H15" s="54"/>
      <c r="I15" s="40"/>
      <c r="J15" s="11" t="s">
        <v>37</v>
      </c>
      <c r="K15" s="11" t="s">
        <v>38</v>
      </c>
      <c r="L15" s="11" t="s">
        <v>39</v>
      </c>
      <c r="M15" s="35"/>
      <c r="N15" s="35"/>
      <c r="O15" s="35"/>
      <c r="P15" s="35"/>
    </row>
    <row r="16" spans="1:16" s="1" customFormat="1" x14ac:dyDescent="0.2">
      <c r="A16" s="43"/>
      <c r="B16" s="27">
        <v>1</v>
      </c>
      <c r="C16" s="28"/>
      <c r="D16" s="29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30" t="s">
        <v>26</v>
      </c>
      <c r="C17" s="31" t="s">
        <v>17</v>
      </c>
      <c r="D17" s="7" t="s">
        <v>19</v>
      </c>
      <c r="E17" s="1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12</v>
      </c>
      <c r="F17" s="1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60</v>
      </c>
      <c r="G17" s="1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0</v>
      </c>
      <c r="H17" s="17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0</v>
      </c>
      <c r="I17" s="1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0</v>
      </c>
      <c r="J17" s="1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5</v>
      </c>
      <c r="N17" s="1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25</v>
      </c>
      <c r="O17" s="1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0</v>
      </c>
      <c r="P17" s="1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0</v>
      </c>
    </row>
    <row r="18" spans="1:16" ht="22.5" x14ac:dyDescent="0.2">
      <c r="A18" s="6" t="s">
        <v>6</v>
      </c>
      <c r="B18" s="30"/>
      <c r="C18" s="31"/>
      <c r="D18" s="7" t="s">
        <v>20</v>
      </c>
      <c r="E18" s="1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101</v>
      </c>
      <c r="F18" s="1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602.87</v>
      </c>
      <c r="G18" s="1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51</v>
      </c>
      <c r="N18" s="1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317.89999999999998</v>
      </c>
      <c r="O18" s="1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6</v>
      </c>
      <c r="P18" s="1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29.9</v>
      </c>
    </row>
    <row r="19" spans="1:16" ht="12.75" customHeight="1" x14ac:dyDescent="0.2">
      <c r="A19" s="6" t="s">
        <v>7</v>
      </c>
      <c r="B19" s="30"/>
      <c r="C19" s="31" t="s">
        <v>18</v>
      </c>
      <c r="D19" s="7" t="s">
        <v>19</v>
      </c>
      <c r="E19" s="1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4</v>
      </c>
      <c r="F19" s="1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42.6</v>
      </c>
      <c r="G19" s="1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2</v>
      </c>
      <c r="H19" s="1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12.9</v>
      </c>
      <c r="I19" s="1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2</v>
      </c>
      <c r="J19" s="1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0</v>
      </c>
      <c r="N19" s="1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0</v>
      </c>
      <c r="O19" s="1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30"/>
      <c r="C20" s="31"/>
      <c r="D20" s="7" t="s">
        <v>20</v>
      </c>
      <c r="E20" s="1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4</v>
      </c>
      <c r="F20" s="1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120.2</v>
      </c>
      <c r="G20" s="1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3</v>
      </c>
      <c r="N20" s="1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115.2</v>
      </c>
      <c r="O20" s="1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30" t="s">
        <v>27</v>
      </c>
      <c r="C21" s="13" t="s">
        <v>17</v>
      </c>
      <c r="D21" s="7" t="s">
        <v>20</v>
      </c>
      <c r="E21" s="1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280</v>
      </c>
      <c r="F21" s="1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3129.0600000000004</v>
      </c>
      <c r="G21" s="1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3</v>
      </c>
      <c r="H21" s="1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79</v>
      </c>
      <c r="I21" s="1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3</v>
      </c>
      <c r="J21" s="1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81</v>
      </c>
      <c r="N21" s="1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495.7</v>
      </c>
      <c r="O21" s="1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4</v>
      </c>
      <c r="P21" s="1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32</v>
      </c>
    </row>
    <row r="22" spans="1:16" ht="22.5" x14ac:dyDescent="0.2">
      <c r="A22" s="6" t="s">
        <v>10</v>
      </c>
      <c r="B22" s="30"/>
      <c r="C22" s="13" t="s">
        <v>18</v>
      </c>
      <c r="D22" s="7" t="s">
        <v>20</v>
      </c>
      <c r="E22" s="1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38</v>
      </c>
      <c r="F22" s="1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4557.2700000000004</v>
      </c>
      <c r="G22" s="1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1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1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1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6</v>
      </c>
      <c r="N22" s="1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412.42</v>
      </c>
      <c r="O22" s="1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1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30" t="s">
        <v>28</v>
      </c>
      <c r="C23" s="13" t="s">
        <v>17</v>
      </c>
      <c r="D23" s="7" t="s">
        <v>20</v>
      </c>
      <c r="E23" s="1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1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1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30"/>
      <c r="C24" s="13" t="s">
        <v>18</v>
      </c>
      <c r="D24" s="7" t="s">
        <v>20</v>
      </c>
      <c r="E24" s="1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1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1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22" t="s">
        <v>21</v>
      </c>
      <c r="C25" s="25" t="s">
        <v>42</v>
      </c>
      <c r="D25" s="26"/>
      <c r="E25" s="1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1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1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23"/>
      <c r="C26" s="25" t="s">
        <v>43</v>
      </c>
      <c r="D26" s="26"/>
      <c r="E26" s="1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23"/>
      <c r="C27" s="25" t="s">
        <v>44</v>
      </c>
      <c r="D27" s="26"/>
      <c r="E27" s="1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23"/>
      <c r="C28" s="25" t="s">
        <v>45</v>
      </c>
      <c r="D28" s="26"/>
      <c r="E28" s="1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1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1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23"/>
      <c r="C29" s="25" t="s">
        <v>46</v>
      </c>
      <c r="D29" s="26"/>
      <c r="E29" s="1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24"/>
      <c r="C30" s="25" t="s">
        <v>47</v>
      </c>
      <c r="D30" s="26"/>
      <c r="E30" s="1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2</v>
      </c>
      <c r="F30" s="1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509.8</v>
      </c>
      <c r="G30" s="1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19" t="s">
        <v>22</v>
      </c>
      <c r="C31" s="20"/>
      <c r="D31" s="21"/>
      <c r="E31" s="1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441</v>
      </c>
      <c r="F31" s="1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9021.7999999999993</v>
      </c>
      <c r="G31" s="17">
        <f>[1]Волжский!G31+[1]Елань!G31+[1]Калач!G31+[1]Камышин!G31+[1]Котово!G31+[1]Михайловка!G31+[1]Николаевск!G31+[1]Новоаннинск!G31+[1]Палласовка!G31+[1]Серафимович!G31+[1]Суровикино!G31+[1]Урюпинск!G31+[1]Фролово!G31+[1]Городище!G31+[1]Жирновск!G31+[1]Котельниково!G31+[1]горгаз!G31</f>
        <v>5</v>
      </c>
      <c r="H31" s="1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91.9</v>
      </c>
      <c r="I31" s="1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5</v>
      </c>
      <c r="J31" s="1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17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1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1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146</v>
      </c>
      <c r="N31" s="1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1366.22</v>
      </c>
      <c r="O31" s="1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10</v>
      </c>
      <c r="P31" s="1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61.9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  <row r="15243" spans="5:5" x14ac:dyDescent="0.2">
      <c r="E15243" s="18"/>
    </row>
  </sheetData>
  <mergeCells count="3088"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2022-09-05T08:02:23Z</cp:lastPrinted>
  <dcterms:created xsi:type="dcterms:W3CDTF">2012-02-10T12:30:27Z</dcterms:created>
  <dcterms:modified xsi:type="dcterms:W3CDTF">2023-05-11T11:38:13Z</dcterms:modified>
</cp:coreProperties>
</file>