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1_21\для размещения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" localSheetId="0">Лист1!$A$1:$Q$34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<sst xmlns="http://schemas.openxmlformats.org/spreadsheetml/2006/main" count="68" uniqueCount="52">
  <si>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</si>
  <si>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</si>
  <si>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</si>
  <si>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</si>
  <si>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</si>
  <si>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</si>
  <si>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</si>
  <si>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</si>
  <si>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</si>
  <si>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</si>
  <si>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</si>
  <si>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</si>
  <si>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</si>
  <si>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</si>
  <si>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</si>
  <si>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</si>
  <si>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</si>
  <si>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</si>
  <si>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</si>
  <si>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</si>
  <si>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</si>
  <si>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</si>
  <si>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</si>
  <si>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</si>
  <si>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</si>
  <si>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</si>
  <si>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</si>
  <si>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</si>
  <si>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</si>
  <si>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</si>
  <si>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</si>
  <si>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</si>
  <si>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</si>
  <si>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</si>
  <si>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</si>
  <si>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</si>
  <si>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</si>
  <si>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</si>
  <si>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</si>
  <si>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</si>
  <si>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</si>
  <si>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</si>
  <si>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</si>
  <si>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</si>
  <si>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</si>
  <si>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</si>
  <si>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</si>
  <si>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</si>
  <si>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</si>
  <si>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</si>
  <si>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</si>
  <si>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январь 2021года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</si>
</sst>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103;&#1085;&#1074;&#1072;&#1088;&#1100;%202021&#1075;.%20&#1082;%20&#1087;&#1088;&#1080;&#1082;&#1072;&#1079;&#1091;%20&#1060;&#1040;&#1057;\&#1103;&#1085;&#1074;&#1072;&#1088;&#1100;%202021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19</v>
          </cell>
          <cell r="F17">
            <v>94.96</v>
          </cell>
          <cell r="G17">
            <v>5</v>
          </cell>
          <cell r="H17">
            <v>25</v>
          </cell>
          <cell r="I17">
            <v>5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15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24</v>
          </cell>
          <cell r="G18">
            <v>1</v>
          </cell>
          <cell r="H18">
            <v>24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3.9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3.9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7</v>
          </cell>
          <cell r="F21">
            <v>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30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12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46.8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30</v>
          </cell>
          <cell r="F31">
            <v>216.66000000000003</v>
          </cell>
          <cell r="G31">
            <v>6</v>
          </cell>
          <cell r="H31">
            <v>49</v>
          </cell>
          <cell r="I31">
            <v>6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60.9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8.6999999999999993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4.2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</v>
          </cell>
          <cell r="F31">
            <v>8.6999999999999993</v>
          </cell>
          <cell r="M31">
            <v>1</v>
          </cell>
          <cell r="N31">
            <v>4.2</v>
          </cell>
          <cell r="O31">
            <v>0</v>
          </cell>
          <cell r="P31">
            <v>0</v>
          </cell>
        </row>
      </sheetData>
      <sheetData sheetId="3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5.48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5.48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8.3699999999999992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8.3699999999999992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18.850000000000001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13.85</v>
          </cell>
          <cell r="O31">
            <v>0</v>
          </cell>
          <cell r="P31">
            <v>0</v>
          </cell>
        </row>
      </sheetData>
      <sheetData sheetId="4">
        <row r="17">
          <cell r="E17">
            <v>3</v>
          </cell>
          <cell r="F17">
            <v>14.8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9.8000000000000007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106.05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120.85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9.8000000000000007</v>
          </cell>
          <cell r="O31">
            <v>0</v>
          </cell>
          <cell r="P31">
            <v>0</v>
          </cell>
        </row>
      </sheetData>
      <sheetData sheetId="5">
        <row r="17">
          <cell r="E17">
            <v>2</v>
          </cell>
          <cell r="F17">
            <v>7.37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7.37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4.9000000000000004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4.9000000000000004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12.27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12.27</v>
          </cell>
          <cell r="O31">
            <v>0</v>
          </cell>
          <cell r="P31">
            <v>0</v>
          </cell>
        </row>
      </sheetData>
      <sheetData sheetId="6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P19">
            <v>0</v>
          </cell>
        </row>
        <row r="20">
          <cell r="E20">
            <v>1</v>
          </cell>
          <cell r="F20">
            <v>5.9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51.25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136.22999999999999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9</v>
          </cell>
          <cell r="F31">
            <v>198.38</v>
          </cell>
          <cell r="M31">
            <v>3</v>
          </cell>
          <cell r="N31">
            <v>15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8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18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14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424.6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447.6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14</v>
          </cell>
          <cell r="O31">
            <v>0</v>
          </cell>
          <cell r="P31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0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1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</v>
          </cell>
          <cell r="F31">
            <v>10</v>
          </cell>
          <cell r="G31">
            <v>0</v>
          </cell>
          <cell r="H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12">
        <row r="17">
          <cell r="E17">
            <v>2</v>
          </cell>
          <cell r="F17">
            <v>10</v>
          </cell>
          <cell r="M17">
            <v>2</v>
          </cell>
          <cell r="N17">
            <v>10</v>
          </cell>
        </row>
        <row r="21">
          <cell r="E21">
            <v>4</v>
          </cell>
          <cell r="F21">
            <v>20</v>
          </cell>
          <cell r="M21">
            <v>1</v>
          </cell>
          <cell r="N21">
            <v>5</v>
          </cell>
        </row>
        <row r="31">
          <cell r="E31">
            <v>6</v>
          </cell>
          <cell r="F31">
            <v>30</v>
          </cell>
          <cell r="M31">
            <v>3</v>
          </cell>
          <cell r="N31">
            <v>15</v>
          </cell>
        </row>
      </sheetData>
      <sheetData sheetId="13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11.15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6.15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21.15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16.149999999999999</v>
          </cell>
          <cell r="O31">
            <v>0</v>
          </cell>
          <cell r="P31">
            <v>0</v>
          </cell>
        </row>
      </sheetData>
      <sheetData sheetId="14">
        <row r="18">
          <cell r="E18">
            <v>12</v>
          </cell>
          <cell r="F18">
            <v>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35</v>
          </cell>
        </row>
        <row r="21">
          <cell r="E21">
            <v>11</v>
          </cell>
          <cell r="F21">
            <v>55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35</v>
          </cell>
        </row>
        <row r="31">
          <cell r="E31">
            <v>23</v>
          </cell>
          <cell r="F31">
            <v>115</v>
          </cell>
          <cell r="M31">
            <v>14</v>
          </cell>
          <cell r="N31">
            <v>70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5</v>
          </cell>
          <cell r="O31">
            <v>0</v>
          </cell>
          <cell r="P31">
            <v>0</v>
          </cell>
        </row>
      </sheetData>
      <sheetData sheetId="16">
        <row r="17">
          <cell r="E17">
            <v>2</v>
          </cell>
          <cell r="F17">
            <v>10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21">
          <cell r="E21">
            <v>3</v>
          </cell>
          <cell r="F21">
            <v>15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30">
          <cell r="E30">
            <v>1</v>
          </cell>
          <cell r="F30">
            <v>248</v>
          </cell>
          <cell r="M30">
            <v>1</v>
          </cell>
          <cell r="N30">
            <v>248</v>
          </cell>
        </row>
        <row r="31">
          <cell r="E31">
            <v>6</v>
          </cell>
          <cell r="F31">
            <v>273</v>
          </cell>
          <cell r="M31">
            <v>6</v>
          </cell>
          <cell r="N31">
            <v>273</v>
          </cell>
          <cell r="O31">
            <v>0</v>
          </cell>
          <cell r="P31">
            <v>0</v>
          </cell>
        </row>
      </sheetData>
      <sheetData sheetId="17">
        <row r="18">
          <cell r="E18">
            <v>32</v>
          </cell>
          <cell r="F18">
            <v>160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10</v>
          </cell>
          <cell r="N18">
            <v>50</v>
          </cell>
          <cell r="O18">
            <v>0</v>
          </cell>
          <cell r="P18">
            <v>0</v>
          </cell>
        </row>
        <row r="20">
          <cell r="E20">
            <v>3</v>
          </cell>
          <cell r="F20">
            <v>35.950000000000003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22</v>
          </cell>
          <cell r="F21">
            <v>115.8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15</v>
          </cell>
          <cell r="N21">
            <v>77.8</v>
          </cell>
          <cell r="O21">
            <v>0</v>
          </cell>
          <cell r="P21">
            <v>0</v>
          </cell>
        </row>
        <row r="22">
          <cell r="E22">
            <v>8</v>
          </cell>
          <cell r="F22">
            <v>468.6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5</v>
          </cell>
          <cell r="F30">
            <v>2408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71</v>
          </cell>
          <cell r="F31">
            <v>3193.35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25</v>
          </cell>
          <cell r="N31">
            <v>127.8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28" zoomScaleNormal="100" zoomScaleSheetLayoutView="100" workbookViewId="0">
      <selection sqref="A1:H6"/>
    </sheetView>
  </sheetViews>
  <sheetFormatPr defaultRowHeight="15" x14ac:dyDescent="0.25"/>
  <cols>
    <col min="4" max="4" width="16.42578125" customWidth="1"/>
  </cols>
  <sheetData>
    <row r="1" spans="1:16" x14ac:dyDescent="0.25">
      <c r="A1" s="16"/>
      <c r="B1" s="16"/>
      <c r="C1" s="16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17"/>
      <c r="B2" s="17"/>
      <c r="C2" s="17"/>
      <c r="D2" s="17"/>
      <c r="E2" s="17"/>
      <c r="F2" s="2"/>
      <c r="G2" s="3"/>
      <c r="H2" s="3"/>
      <c r="I2" s="3"/>
      <c r="J2" s="3"/>
      <c r="K2" s="18" t="s">
        <v>0</v>
      </c>
      <c r="L2" s="18"/>
      <c r="M2" s="18"/>
      <c r="N2" s="18"/>
      <c r="O2" s="18"/>
      <c r="P2" s="18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3"/>
      <c r="J3" s="3"/>
      <c r="K3" s="18" t="s">
        <v>1</v>
      </c>
      <c r="L3" s="18"/>
      <c r="M3" s="18"/>
      <c r="N3" s="18"/>
      <c r="O3" s="18"/>
      <c r="P3" s="18"/>
    </row>
    <row r="4" spans="1:16" ht="15.75" x14ac:dyDescent="0.25">
      <c r="A4" s="17"/>
      <c r="B4" s="17"/>
      <c r="C4" s="17"/>
      <c r="D4" s="2"/>
      <c r="E4" s="2"/>
      <c r="F4" s="2"/>
      <c r="G4" s="5"/>
      <c r="H4" s="5"/>
      <c r="I4" s="5"/>
      <c r="J4" s="5"/>
      <c r="K4" s="18" t="s">
        <v>2</v>
      </c>
      <c r="L4" s="18"/>
      <c r="M4" s="18"/>
      <c r="N4" s="18"/>
      <c r="O4" s="18"/>
      <c r="P4" s="18"/>
    </row>
    <row r="5" spans="1:16" ht="15.75" x14ac:dyDescent="0.25">
      <c r="A5" s="19"/>
      <c r="B5" s="19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18" t="s">
        <v>3</v>
      </c>
      <c r="P5" s="18"/>
    </row>
    <row r="6" spans="1:16" ht="15.75" x14ac:dyDescent="0.25">
      <c r="A6" s="17"/>
      <c r="B6" s="17"/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6.5" x14ac:dyDescent="0.2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6.5" x14ac:dyDescent="0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6.5" x14ac:dyDescent="0.25">
      <c r="A10" s="15" t="s">
        <v>51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6" t="s">
        <v>7</v>
      </c>
      <c r="B12" s="29" t="s">
        <v>8</v>
      </c>
      <c r="C12" s="30"/>
      <c r="D12" s="31"/>
      <c r="E12" s="38" t="s">
        <v>9</v>
      </c>
      <c r="F12" s="39"/>
      <c r="G12" s="40" t="s">
        <v>10</v>
      </c>
      <c r="H12" s="40"/>
      <c r="I12" s="40"/>
      <c r="J12" s="40"/>
      <c r="K12" s="40"/>
      <c r="L12" s="40"/>
      <c r="M12" s="38" t="s">
        <v>11</v>
      </c>
      <c r="N12" s="39"/>
      <c r="O12" s="38" t="s">
        <v>12</v>
      </c>
      <c r="P12" s="39"/>
    </row>
    <row r="13" spans="1:16" ht="14.25" customHeight="1" x14ac:dyDescent="0.25">
      <c r="A13" s="27"/>
      <c r="B13" s="32"/>
      <c r="C13" s="33"/>
      <c r="D13" s="34"/>
      <c r="E13" s="20" t="s">
        <v>13</v>
      </c>
      <c r="F13" s="20" t="s">
        <v>50</v>
      </c>
      <c r="G13" s="41" t="s">
        <v>13</v>
      </c>
      <c r="H13" s="41" t="s">
        <v>50</v>
      </c>
      <c r="I13" s="25" t="s">
        <v>14</v>
      </c>
      <c r="J13" s="25"/>
      <c r="K13" s="25"/>
      <c r="L13" s="25"/>
      <c r="M13" s="20" t="s">
        <v>13</v>
      </c>
      <c r="N13" s="20" t="s">
        <v>50</v>
      </c>
      <c r="O13" s="20" t="s">
        <v>13</v>
      </c>
      <c r="P13" s="20" t="s">
        <v>50</v>
      </c>
    </row>
    <row r="14" spans="1:16" ht="22.5" customHeight="1" x14ac:dyDescent="0.25">
      <c r="A14" s="27"/>
      <c r="B14" s="32"/>
      <c r="C14" s="33"/>
      <c r="D14" s="34"/>
      <c r="E14" s="21"/>
      <c r="F14" s="21"/>
      <c r="G14" s="41"/>
      <c r="H14" s="41"/>
      <c r="I14" s="23" t="s">
        <v>15</v>
      </c>
      <c r="J14" s="25" t="s">
        <v>16</v>
      </c>
      <c r="K14" s="25"/>
      <c r="L14" s="25"/>
      <c r="M14" s="21"/>
      <c r="N14" s="21"/>
      <c r="O14" s="21"/>
      <c r="P14" s="21"/>
    </row>
    <row r="15" spans="1:16" ht="140.25" x14ac:dyDescent="0.25">
      <c r="A15" s="27"/>
      <c r="B15" s="35"/>
      <c r="C15" s="36"/>
      <c r="D15" s="37"/>
      <c r="E15" s="22"/>
      <c r="F15" s="22"/>
      <c r="G15" s="41"/>
      <c r="H15" s="41"/>
      <c r="I15" s="24"/>
      <c r="J15" s="6" t="s">
        <v>17</v>
      </c>
      <c r="K15" s="6" t="s">
        <v>18</v>
      </c>
      <c r="L15" s="6" t="s">
        <v>19</v>
      </c>
      <c r="M15" s="22"/>
      <c r="N15" s="22"/>
      <c r="O15" s="22"/>
      <c r="P15" s="22"/>
    </row>
    <row r="16" spans="1:16" x14ac:dyDescent="0.25">
      <c r="A16" s="28"/>
      <c r="B16" s="38">
        <v>1</v>
      </c>
      <c r="C16" s="43"/>
      <c r="D16" s="39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42" t="s">
        <v>21</v>
      </c>
      <c r="C17" s="44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34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167.13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5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25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5</v>
      </c>
      <c r="J17" s="10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0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0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13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62.17</v>
      </c>
      <c r="O17" s="10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0</v>
      </c>
      <c r="P17" s="10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0</v>
      </c>
    </row>
    <row r="18" spans="1:16" ht="24" customHeight="1" x14ac:dyDescent="0.25">
      <c r="A18" s="9" t="s">
        <v>24</v>
      </c>
      <c r="B18" s="42"/>
      <c r="C18" s="44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47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255.15</v>
      </c>
      <c r="G18" s="10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1</v>
      </c>
      <c r="H18" s="10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24</v>
      </c>
      <c r="I18" s="10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1</v>
      </c>
      <c r="J18" s="10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0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0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18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91.15</v>
      </c>
      <c r="O18" s="10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0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x14ac:dyDescent="0.25">
      <c r="A19" s="9" t="s">
        <v>26</v>
      </c>
      <c r="B19" s="42"/>
      <c r="C19" s="44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1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3.9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0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0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0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0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1</v>
      </c>
      <c r="N19" s="10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3.9</v>
      </c>
      <c r="O19" s="10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0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3.25" customHeight="1" x14ac:dyDescent="0.25">
      <c r="A20" s="9" t="s">
        <v>28</v>
      </c>
      <c r="B20" s="42"/>
      <c r="C20" s="44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4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41.85</v>
      </c>
      <c r="G20" s="10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0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0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0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0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0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10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0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4.75" customHeight="1" x14ac:dyDescent="0.25">
      <c r="A21" s="9" t="s">
        <v>29</v>
      </c>
      <c r="B21" s="42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65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445.18</v>
      </c>
      <c r="G21" s="10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0</v>
      </c>
      <c r="H21" s="10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0</v>
      </c>
      <c r="I21" s="10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0</v>
      </c>
      <c r="J21" s="10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0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0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43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216.38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0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0</v>
      </c>
    </row>
    <row r="22" spans="1:16" ht="26.25" customHeight="1" x14ac:dyDescent="0.25">
      <c r="A22" s="9" t="s">
        <v>31</v>
      </c>
      <c r="B22" s="42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14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1049.8000000000002</v>
      </c>
      <c r="G22" s="10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10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10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10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0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0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3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20.369999999999997</v>
      </c>
      <c r="O22" s="10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0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4.75" customHeight="1" x14ac:dyDescent="0.25">
      <c r="A23" s="9" t="s">
        <v>32</v>
      </c>
      <c r="B23" s="42" t="s">
        <v>33</v>
      </c>
      <c r="C23" s="11" t="s">
        <v>22</v>
      </c>
      <c r="D23" s="10" t="s">
        <v>25</v>
      </c>
      <c r="E23" s="10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1</v>
      </c>
      <c r="F23" s="10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5</v>
      </c>
      <c r="G23" s="10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0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0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0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0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0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0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0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0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0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.75" customHeight="1" x14ac:dyDescent="0.25">
      <c r="A24" s="9" t="s">
        <v>34</v>
      </c>
      <c r="B24" s="42"/>
      <c r="C24" s="11" t="s">
        <v>27</v>
      </c>
      <c r="D24" s="10" t="s">
        <v>25</v>
      </c>
      <c r="E24" s="10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0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0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0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0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0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0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0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0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0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0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0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5">
      <c r="A25" s="9" t="s">
        <v>35</v>
      </c>
      <c r="B25" s="48" t="s">
        <v>36</v>
      </c>
      <c r="C25" s="51" t="s">
        <v>37</v>
      </c>
      <c r="D25" s="52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1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46.8</v>
      </c>
      <c r="G25" s="10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0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0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0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0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0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0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0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0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0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5">
      <c r="A26" s="9" t="s">
        <v>38</v>
      </c>
      <c r="B26" s="49"/>
      <c r="C26" s="51" t="s">
        <v>39</v>
      </c>
      <c r="D26" s="52"/>
      <c r="E26" s="10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0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0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0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0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0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0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0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0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0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0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0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5">
      <c r="A27" s="9" t="s">
        <v>40</v>
      </c>
      <c r="B27" s="49"/>
      <c r="C27" s="51" t="s">
        <v>41</v>
      </c>
      <c r="D27" s="52"/>
      <c r="E27" s="10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0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0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0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0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0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0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0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0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0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0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0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5">
      <c r="A28" s="9" t="s">
        <v>42</v>
      </c>
      <c r="B28" s="49"/>
      <c r="C28" s="51" t="s">
        <v>43</v>
      </c>
      <c r="D28" s="52"/>
      <c r="E28" s="10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0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0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0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0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0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0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0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0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0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0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0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22.5" customHeight="1" x14ac:dyDescent="0.25">
      <c r="A29" s="9" t="s">
        <v>44</v>
      </c>
      <c r="B29" s="49"/>
      <c r="C29" s="51" t="s">
        <v>45</v>
      </c>
      <c r="D29" s="52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0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0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0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0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0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0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0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0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0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0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25.5" customHeight="1" x14ac:dyDescent="0.25">
      <c r="A30" s="9" t="s">
        <v>46</v>
      </c>
      <c r="B30" s="50"/>
      <c r="C30" s="51" t="s">
        <v>47</v>
      </c>
      <c r="D30" s="52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6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2656</v>
      </c>
      <c r="G30" s="10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0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0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0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0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0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0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1</v>
      </c>
      <c r="N30" s="10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248</v>
      </c>
      <c r="O30" s="10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0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x14ac:dyDescent="0.25">
      <c r="A31" s="12" t="s">
        <v>48</v>
      </c>
      <c r="B31" s="45" t="s">
        <v>49</v>
      </c>
      <c r="C31" s="46"/>
      <c r="D31" s="47"/>
      <c r="E31" s="10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173</v>
      </c>
      <c r="F31" s="10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4670.8099999999995</v>
      </c>
      <c r="G31" s="10">
        <f>[1]Волжский!G31+[1]Елань!G31+[1]Калач!G31+[1]Камышин!G31+[1]Котово!G31+[1]Михайловка!G31+[1]Николаевск!G31+[1]Новоаннинск!G31+[1]Палласовка!G31+[1]Серафимович!G31+[1]Суровикино!G31+[1]Урюпинск!G31+[1]Фролово!G31+[1]Городище!G31+[1]Жирновск!G31+[1]Котельниково!G31+[1]горгаз!G31</f>
        <v>6</v>
      </c>
      <c r="H31" s="10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49</v>
      </c>
      <c r="I31" s="10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6</v>
      </c>
      <c r="J31" s="10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10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10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10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79</v>
      </c>
      <c r="N31" s="10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641.96999999999991</v>
      </c>
      <c r="O31" s="10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0</v>
      </c>
      <c r="P31" s="10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0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</mergeCells>
  <pageMargins left="0.70866141732283472" right="0.11811023622047245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2021-02-08T06:27:18Z</cp:lastPrinted>
  <dcterms:created xsi:type="dcterms:W3CDTF">2021-02-05T08:44:54Z</dcterms:created>
  <dcterms:modified xsi:type="dcterms:W3CDTF">2021-02-10T14:27:53Z</dcterms:modified>
</cp:coreProperties>
</file>